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900" windowWidth="15600" windowHeight="4005" tabRatio="754" activeTab="3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Списки" sheetId="5" r:id="rId5"/>
  </sheets>
  <definedNames>
    <definedName name="_xlnm.Print_Titles" localSheetId="1">'Раздел 1'!$5:$7</definedName>
    <definedName name="_xlnm.Print_Titles" localSheetId="2">'Раздел 2'!$5:$8</definedName>
    <definedName name="_xlnm.Print_Titles" localSheetId="3">'Раздел 3'!$4:$7</definedName>
    <definedName name="Коды_периодов">'Списки'!$D$2:$E$3</definedName>
    <definedName name="Коды_судебные">'Списки'!$A$2:$B$87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1'!$A$1:$P$70</definedName>
    <definedName name="_xlnm.Print_Area" localSheetId="2">'Раздел 2'!$A$4:$AN$51</definedName>
    <definedName name="_xlnm.Print_Area" localSheetId="3">'Раздел 3'!$A$3:$M$80</definedName>
    <definedName name="_xlnm.Print_Area" localSheetId="0">'Титул ф.10.5'!$A$1:$N$28</definedName>
  </definedNames>
  <calcPr fullCalcOnLoad="1"/>
</workbook>
</file>

<file path=xl/sharedStrings.xml><?xml version="1.0" encoding="utf-8"?>
<sst xmlns="http://schemas.openxmlformats.org/spreadsheetml/2006/main" count="498" uniqueCount="365">
  <si>
    <t>в т.ч. лица с неснятыми и непогашенными судимостями</t>
  </si>
  <si>
    <t>Должностное лицо, 
ответственное за составление отчета</t>
  </si>
  <si>
    <t>подпись</t>
  </si>
  <si>
    <t>дата составления отчета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</si>
  <si>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</si>
  <si>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</si>
  <si>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</si>
  <si>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</si>
  <si>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</si>
  <si>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** Наиболее тяжкий состав преступления по санкции УК РФ.</t>
  </si>
  <si>
    <t>ч. 5 ст. 228.1</t>
  </si>
  <si>
    <t>ч. 4 ст. 229.1</t>
  </si>
  <si>
    <t>инициалы, фамилия</t>
  </si>
  <si>
    <t>основная **
(по числу лиц)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</si>
  <si>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</si>
  <si>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</si>
  <si>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</si>
  <si>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ч.4 ст.210</t>
  </si>
  <si>
    <t>*** Учет осуществляется по п. 4.6 статистической карточки на подсудимого.</t>
  </si>
  <si>
    <t xml:space="preserve">ОТЧЕТ О РЕЗУЛЬТАТАХ  РАССМОТРЕНИЯ УГОЛОВНЫХ ДЕЛ 
С УЧАСТИЕМ ПРИСЯЖНЫХ ЗАСЕДАТЕЛЕЙ </t>
  </si>
  <si>
    <t>№ стр.
п/п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</si>
  <si>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</si>
  <si>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</si>
  <si>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</si>
  <si>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</si>
  <si>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</si>
  <si>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</si>
  <si>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</si>
  <si>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</si>
  <si>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</si>
  <si>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</si>
  <si>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</si>
  <si>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</si>
  <si>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</si>
  <si>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</si>
  <si>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</si>
  <si>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</si>
  <si>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</si>
  <si>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</si>
  <si>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</si>
  <si>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</si>
  <si>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Категория суда</t>
  </si>
  <si>
    <t>Категория дел</t>
  </si>
  <si>
    <t>А</t>
  </si>
  <si>
    <t>Окружные (флотские) военные суды</t>
  </si>
  <si>
    <t>Форма № 10.5</t>
  </si>
  <si>
    <t>Оправдано</t>
  </si>
  <si>
    <t>основная 
(по числу лиц)</t>
  </si>
  <si>
    <t>основная
(по числу лиц)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</si>
  <si>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</si>
  <si>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</si>
  <si>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</si>
  <si>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</si>
  <si>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</si>
  <si>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</si>
  <si>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</si>
  <si>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</si>
  <si>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</si>
  <si>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</si>
  <si>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</si>
  <si>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</si>
  <si>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</si>
  <si>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</si>
  <si>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</si>
  <si>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1 ст. 209</t>
  </si>
  <si>
    <t>ч. 2 ст. 209</t>
  </si>
  <si>
    <t>ч. 3 ст. 209</t>
  </si>
  <si>
    <t>ч. 1 ст. 211</t>
  </si>
  <si>
    <t>ч. 2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</si>
  <si>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</si>
  <si>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</si>
  <si>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</si>
  <si>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</si>
  <si>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</si>
  <si>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</si>
  <si>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</si>
  <si>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</si>
  <si>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</si>
  <si>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</si>
  <si>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</si>
  <si>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</si>
  <si>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</si>
  <si>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</si>
  <si>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</si>
  <si>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</si>
  <si>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</si>
  <si>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</si>
  <si>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</si>
  <si>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>Другие преступления</t>
  </si>
  <si>
    <t xml:space="preserve">Всего </t>
  </si>
  <si>
    <t>в т.ч. обвинительный вердикт с указанием о снисхождении</t>
  </si>
  <si>
    <t xml:space="preserve">Квалификация  
по обвинению </t>
  </si>
  <si>
    <t>№ стр.</t>
  </si>
  <si>
    <t>в т.ч. итоговое наказание выше верхнего предела по санкции с учетом совокупности преступлений 
(ч.1-4 ст.69 УК РФ)</t>
  </si>
  <si>
    <t>в т.ч. итоговое наказание выше верхнего предела по санкции с учетом совокупности приговоров 
(ч.5 ст.69 УК РФ, ст.70 УК РФ)</t>
  </si>
  <si>
    <t xml:space="preserve">ВСЕГО </t>
  </si>
  <si>
    <t>ограничение свободы</t>
  </si>
  <si>
    <t>лишение специального, воинского или почетного звания, классного чина и государственных наград</t>
  </si>
  <si>
    <t>штраф</t>
  </si>
  <si>
    <t xml:space="preserve"> по амнистии</t>
  </si>
  <si>
    <t>по другим основаниям</t>
  </si>
  <si>
    <t xml:space="preserve"> в связи с деятельным раскаянием</t>
  </si>
  <si>
    <t xml:space="preserve"> в связи с примирением с потерпевшим</t>
  </si>
  <si>
    <t xml:space="preserve">  по амнистии</t>
  </si>
  <si>
    <t>за отсутствием состава, события, непричастности к преступлению</t>
  </si>
  <si>
    <t>условное осуждение к иным видам</t>
  </si>
  <si>
    <t>обязательные работы</t>
  </si>
  <si>
    <t>исправительные работы</t>
  </si>
  <si>
    <t xml:space="preserve">ограничение по военной службе   </t>
  </si>
  <si>
    <t xml:space="preserve">арест </t>
  </si>
  <si>
    <t xml:space="preserve">содержание в дисциплинарной 
воинской части </t>
  </si>
  <si>
    <t xml:space="preserve">условное осуждение к лишению свободы  </t>
  </si>
  <si>
    <t>на определенный срок:
 всего</t>
  </si>
  <si>
    <t xml:space="preserve">пожизненно </t>
  </si>
  <si>
    <t>лишение свободы</t>
  </si>
  <si>
    <t>Применены принудительные меры к невменяемым</t>
  </si>
  <si>
    <t>По приговору освобождено осужденных от наказания</t>
  </si>
  <si>
    <t>Прекращено</t>
  </si>
  <si>
    <t>ВСЕГО ОСУЖДЕНО ЛИЦ</t>
  </si>
  <si>
    <t xml:space="preserve">Руководитель </t>
  </si>
  <si>
    <t xml:space="preserve">Прекращено 
уголовное преследование </t>
  </si>
  <si>
    <t xml:space="preserve"> </t>
  </si>
  <si>
    <t xml:space="preserve">  25 января  и  1 августа</t>
  </si>
  <si>
    <t xml:space="preserve">должность  </t>
  </si>
  <si>
    <t xml:space="preserve"> 1 марта и 1 сентября</t>
  </si>
  <si>
    <t>до 1 года включительно</t>
  </si>
  <si>
    <t>свыше 1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</si>
  <si>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</si>
  <si>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</si>
  <si>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</si>
  <si>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</si>
  <si>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лишение права занимать определенные должности или заниматься определенной деятельностью</t>
  </si>
  <si>
    <t>ч. 3 ст. 211</t>
  </si>
  <si>
    <t>ч. 4 ст. 211</t>
  </si>
  <si>
    <t>Прекращено дел в отношении лиц без переквалификации предъявленного обвинения</t>
  </si>
  <si>
    <t>Наименование УСД</t>
  </si>
  <si>
    <t>Код</t>
  </si>
  <si>
    <t>Наименование отчетного периода</t>
  </si>
  <si>
    <t>Верховный суд Республики Адыгея</t>
  </si>
  <si>
    <t>h</t>
  </si>
  <si>
    <t>Верховный суд Республики Алтай</t>
  </si>
  <si>
    <t>Y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</si>
  <si>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</si>
  <si>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</si>
  <si>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</si>
  <si>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</si>
  <si>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</si>
  <si>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</si>
  <si>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</si>
  <si>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</si>
  <si>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</si>
  <si>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</si>
  <si>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</si>
  <si>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</si>
  <si>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</si>
  <si>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</si>
  <si>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</si>
  <si>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</si>
  <si>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</si>
  <si>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</si>
  <si>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</si>
  <si>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</si>
  <si>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</si>
  <si>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</si>
  <si>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</si>
  <si>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</si>
  <si>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</si>
  <si>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</si>
  <si>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</si>
  <si>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</si>
  <si>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</si>
  <si>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</si>
  <si>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</si>
  <si>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</si>
  <si>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</si>
  <si>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</si>
  <si>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</si>
  <si>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</si>
  <si>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</si>
  <si>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</si>
  <si>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</si>
  <si>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</si>
  <si>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</si>
  <si>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</si>
  <si>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</si>
  <si>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</si>
  <si>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</si>
  <si>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</si>
  <si>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</si>
  <si>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</si>
  <si>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</si>
  <si>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</si>
  <si>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</si>
  <si>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</si>
  <si>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</si>
  <si>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</si>
  <si>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</si>
  <si>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</si>
  <si>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</si>
  <si>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</si>
  <si>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</si>
  <si>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</si>
  <si>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</si>
  <si>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</si>
  <si>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</si>
  <si>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</si>
  <si>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</si>
  <si>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</si>
  <si>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</si>
  <si>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</si>
  <si>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</si>
  <si>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</si>
  <si>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</si>
  <si>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</si>
  <si>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</si>
  <si>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</si>
  <si>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</si>
  <si>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</si>
  <si>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</si>
  <si>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</si>
  <si>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</si>
  <si>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</si>
  <si>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</si>
  <si>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Текущая дата печати:</t>
  </si>
  <si>
    <t>Код:</t>
  </si>
  <si>
    <r>
      <rPr>
        <b/>
        <sz val="12"/>
        <color indexed="8"/>
        <rFont val="Cambria"/>
        <family val="1"/>
      </rPr>
      <t xml:space="preserve">Составы преступлений в ред. Федеральных законов </t>
    </r>
    <r>
      <rPr>
        <b/>
        <sz val="12"/>
        <color indexed="8"/>
        <rFont val="Times New Roman"/>
        <family val="1"/>
      </rPr>
      <t xml:space="preserve">от 08.03.2015 № 47-ФЗ, от 23.06.2016 № 190-ФЗ)
</t>
    </r>
  </si>
  <si>
    <t>ч. 3 ст. 354.1</t>
  </si>
  <si>
    <t>ч. 2 ст. 354.1</t>
  </si>
  <si>
    <t>ч. 1 ст. 354.1</t>
  </si>
  <si>
    <r>
      <t xml:space="preserve">б)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</si>
  <si>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4 ст. 111</t>
  </si>
  <si>
    <r>
      <t xml:space="preserve">н)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</si>
  <si>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1 ст. 105</t>
  </si>
  <si>
    <t>Б</t>
  </si>
  <si>
    <t>дополнительная 
(по числу составов)</t>
  </si>
  <si>
    <t>Оправдано или прекращено дело по предъявленному обвинению (учтено по соответствующей строке) с переквалификацией на иные составы</t>
  </si>
  <si>
    <t>Из числа оправданных по основной квалификации
 по предъявленному обвинению (учтено по соответствующей строке) с вынесением обвинительного приговора по менее тяжкому обвинению</t>
  </si>
  <si>
    <t>Из числа осужденных по статье основной квалификации
 с оправданием по менее тяжкому обвинению</t>
  </si>
  <si>
    <t xml:space="preserve">Статьи 
Уголовного кодекса Российской Федерации </t>
  </si>
  <si>
    <t>от иных мер</t>
  </si>
  <si>
    <t>от лишения свободы</t>
  </si>
  <si>
    <t xml:space="preserve">принудительные работы     </t>
  </si>
  <si>
    <t>наказание назначено ниже низшего предела: 
лишение свободы (из гр.5)</t>
  </si>
  <si>
    <t xml:space="preserve">по другим основаниям </t>
  </si>
  <si>
    <t>другие виды наказаний</t>
  </si>
  <si>
    <t>Дополнительные виды наказаний</t>
  </si>
  <si>
    <t>Основные виды наказаний</t>
  </si>
  <si>
    <t>Признаны заслуживающими снисхождения
(из гр. 1)</t>
  </si>
  <si>
    <t>Осуждено с применением ст. 64 УК РФ
 (из гр.1)</t>
  </si>
  <si>
    <t xml:space="preserve">Статьи 
Уголовного 
кодекса Российской Федерации </t>
  </si>
  <si>
    <t>б)
 (утратил силу: ФЗ от 08.12.2003 № 162-ФЗ)</t>
  </si>
  <si>
    <t>н)
 (утратил силу: ФЗ от 08.12.2003 № 162-ФЗ)</t>
  </si>
  <si>
    <t>по числу составов
(из гр. 2)</t>
  </si>
  <si>
    <t>по числу лиц
(из гр. 1)</t>
  </si>
  <si>
    <t>по числу составов</t>
  </si>
  <si>
    <t xml:space="preserve">по числу лиц </t>
  </si>
  <si>
    <t xml:space="preserve">по дополнительной квалификации </t>
  </si>
  <si>
    <t>по основной
 квалификации
(из разд. 2 гр.1)</t>
  </si>
  <si>
    <t>по дополнительной квалификации обвинения</t>
  </si>
  <si>
    <t>по основной квалификации
 по приговору (по числу лиц)</t>
  </si>
  <si>
    <t>по дополнительной квалификации</t>
  </si>
  <si>
    <t xml:space="preserve">по основной квалификации 
при  переквалификации с иных составов (по числу лиц)
(учтено по соответствующей строке) </t>
  </si>
  <si>
    <t>Осуждено лиц 
с переквалификацией
с иных составов обвинения
(число лиц учтено по соответствующей строке)</t>
  </si>
  <si>
    <t xml:space="preserve">Осуждено </t>
  </si>
  <si>
    <t>№ стр. п/п</t>
  </si>
  <si>
    <t>Областные и равные им суды</t>
  </si>
  <si>
    <r>
      <t>Управления Судебного департамента в субъектах Российской Федерации</t>
    </r>
    <r>
      <rPr>
        <vertAlign val="superscript"/>
        <sz val="8"/>
        <color indexed="10"/>
        <rFont val="Times New Roman"/>
        <family val="1"/>
      </rPr>
      <t>*</t>
    </r>
  </si>
  <si>
    <t>1 февраля и 1 августа</t>
  </si>
  <si>
    <r>
      <t>Окружные (флотские) военные суды</t>
    </r>
    <r>
      <rPr>
        <vertAlign val="superscript"/>
        <sz val="8"/>
        <color indexed="10"/>
        <rFont val="Times New Roman"/>
        <family val="1"/>
      </rPr>
      <t>*</t>
    </r>
  </si>
  <si>
    <t>* По делам, рассматриваемым районными судами и гарнизонными военными судами, в соответствии с Федеральным законом от 23.06.2016 № 190-ФЗ (ред. от 29.12.2017) "О внесении изменений в Уголовно-процессуальный кодекс Российской Федерации в связи с расширением применения института присяжных заседателей".</t>
  </si>
  <si>
    <t>свыше 15 до 20 лет включительно (для стр. 
1-40, от 15 лет и выше - 
для стр. 41-42)</t>
  </si>
  <si>
    <t>ст. 210.1</t>
  </si>
  <si>
    <r>
      <t xml:space="preserve">Раздел 1. Результаты рассмотрения уголовных дел с участием присяжных заседателей по составам преступлений по предъявленному обвинению*
</t>
    </r>
    <r>
      <rPr>
        <b/>
        <sz val="14"/>
        <color indexed="8"/>
        <rFont val="Times New Roman"/>
        <family val="1"/>
      </rPr>
      <t>Контрольные соотношения: строка 60 равна сумме строк 1-2; 17-18; 22-28; 33-59</t>
    </r>
  </si>
  <si>
    <r>
      <t xml:space="preserve">
Раздел 3. Иные результаты судебного рассмотрения ***
</t>
    </r>
    <r>
      <rPr>
        <b/>
        <sz val="24"/>
        <color indexed="8"/>
        <rFont val="Times New Roman"/>
        <family val="1"/>
      </rPr>
      <t xml:space="preserve">Контрольные соотношения: строка 60 равна сумме строк 1-2; 17-18; 22-28; 33-59 по графам 2,  3, 5, 6, 8, 9; 11. Строка строка 60 равна сумме строк 1-2; 17-18; 22-28; 33-59 по графам 1,  4, 7, 10
</t>
    </r>
  </si>
  <si>
    <t>Бумажный вариант электронной версии не представлять.</t>
  </si>
  <si>
    <r>
      <t xml:space="preserve">Раздел 2. Виды и размер наказания, назначенного по составу преступления основной квалификации (по числу лиц)
</t>
    </r>
    <r>
      <rPr>
        <b/>
        <sz val="24"/>
        <color indexed="8"/>
        <rFont val="Times New Roman"/>
        <family val="1"/>
      </rPr>
      <t xml:space="preserve">Контрольные соотношения: строка 39 равна сумме строк 1-38
</t>
    </r>
  </si>
  <si>
    <t xml:space="preserve"> Утверждена 
приказом Судебного департамента 
при Верховном Суде Российской Федерации 
от от 11.04.2017 № 65 
(в редакции приказа от 12.05.2020 № 70)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</si>
  <si>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</si>
  <si>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</si>
  <si>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</si>
  <si>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</si>
  <si>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</si>
  <si>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</si>
  <si>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</si>
  <si>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</si>
  <si>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</si>
  <si>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</si>
  <si>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</si>
  <si>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</si>
  <si>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</si>
  <si>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</si>
  <si>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</si>
  <si>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</si>
  <si>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</si>
  <si>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</si>
  <si>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</si>
  <si>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</si>
  <si>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</si>
  <si>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</si>
  <si>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</si>
  <si>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</si>
  <si>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</si>
  <si>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</si>
  <si>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</si>
  <si>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</si>
  <si>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</si>
  <si>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</si>
  <si>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</si>
  <si>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</si>
  <si>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</si>
  <si>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</si>
  <si>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</si>
  <si>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</si>
  <si>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</si>
  <si>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</si>
  <si>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</si>
  <si>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</si>
  <si>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</si>
  <si>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</si>
  <si>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</si>
  <si>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</si>
  <si>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</si>
  <si>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</si>
  <si>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</si>
  <si>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</si>
  <si>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</si>
  <si>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</si>
  <si>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</si>
  <si>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</si>
  <si>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</si>
  <si>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</si>
  <si>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</si>
  <si>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</si>
  <si>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</si>
  <si>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</si>
  <si>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</si>
  <si>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</si>
  <si>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</si>
  <si>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</si>
  <si>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</si>
  <si>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</si>
  <si>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</si>
  <si>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</si>
  <si>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</si>
  <si>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</si>
  <si>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</si>
  <si>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</si>
  <si>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</si>
  <si>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</si>
  <si>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</si>
  <si>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</si>
  <si>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</si>
  <si>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</si>
  <si>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</si>
  <si>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</si>
  <si>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</si>
  <si>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</si>
  <si>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</si>
  <si>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</si>
  <si>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</si>
  <si>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</si>
  <si>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</si>
  <si>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</si>
  <si>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УСД в Республике Татарстан</t>
  </si>
  <si>
    <t>16UD0000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</si>
</sst>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$-F800]dddd\,\ mmmm\ dd\,\ yyyy"/>
    <numFmt numFmtId="188" formatCode="[&lt;=9999999]###\-####;\(###\)\ ###\-####"/>
    <numFmt numFmtId="189" formatCode="[$€-2]\ ###,000_);[Red]\([$€-2]\ ###,000\)"/>
  </numFmts>
  <fonts count="102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mbria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9"/>
      <name val="Times New Roman"/>
      <family val="1"/>
    </font>
    <font>
      <vertAlign val="superscript"/>
      <sz val="8"/>
      <color indexed="10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8"/>
      <name val="Times New Roman CY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indexed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3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5.5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0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3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24"/>
      <color theme="1"/>
      <name val="Times New Roman"/>
      <family val="1"/>
    </font>
    <font>
      <b/>
      <sz val="15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11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6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right" wrapText="1"/>
      <protection locked="0"/>
    </xf>
    <xf numFmtId="0" fontId="24" fillId="33" borderId="11" xfId="0" applyFont="1" applyFill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wrapText="1"/>
      <protection locked="0"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wrapText="1"/>
    </xf>
    <xf numFmtId="0" fontId="12" fillId="0" borderId="18" xfId="0" applyFont="1" applyBorder="1" applyAlignment="1">
      <alignment horizontal="right"/>
    </xf>
    <xf numFmtId="0" fontId="6" fillId="0" borderId="0" xfId="0" applyFont="1" applyAlignment="1">
      <alignment/>
    </xf>
    <xf numFmtId="0" fontId="12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0" xfId="57" applyFont="1" applyProtection="1">
      <alignment/>
      <protection/>
    </xf>
    <xf numFmtId="0" fontId="83" fillId="0" borderId="0" xfId="0" applyFont="1" applyFill="1" applyAlignment="1" applyProtection="1">
      <alignment shrinkToFit="1"/>
      <protection/>
    </xf>
    <xf numFmtId="0" fontId="84" fillId="35" borderId="0" xfId="65" applyFont="1" applyFill="1">
      <alignment/>
      <protection/>
    </xf>
    <xf numFmtId="0" fontId="85" fillId="35" borderId="0" xfId="65" applyFont="1" applyFill="1" applyAlignment="1">
      <alignment horizontal="center" vertical="center"/>
      <protection/>
    </xf>
    <xf numFmtId="0" fontId="86" fillId="35" borderId="0" xfId="65" applyFont="1" applyFill="1" applyAlignment="1">
      <alignment horizontal="center" vertical="center"/>
      <protection/>
    </xf>
    <xf numFmtId="0" fontId="87" fillId="35" borderId="0" xfId="65" applyFont="1" applyFill="1">
      <alignment/>
      <protection/>
    </xf>
    <xf numFmtId="0" fontId="86" fillId="35" borderId="0" xfId="65" applyFont="1" applyFill="1">
      <alignment/>
      <protection/>
    </xf>
    <xf numFmtId="0" fontId="84" fillId="35" borderId="0" xfId="54" applyFont="1" applyFill="1">
      <alignment/>
      <protection/>
    </xf>
    <xf numFmtId="1" fontId="88" fillId="35" borderId="19" xfId="54" applyNumberFormat="1" applyFont="1" applyFill="1" applyBorder="1" applyAlignment="1">
      <alignment horizontal="center" vertical="center" wrapText="1"/>
      <protection/>
    </xf>
    <xf numFmtId="0" fontId="89" fillId="35" borderId="16" xfId="54" applyFont="1" applyFill="1" applyBorder="1" applyAlignment="1">
      <alignment horizontal="center" vertical="center" wrapText="1"/>
      <protection/>
    </xf>
    <xf numFmtId="1" fontId="89" fillId="35" borderId="16" xfId="54" applyNumberFormat="1" applyFont="1" applyFill="1" applyBorder="1" applyAlignment="1">
      <alignment horizontal="center" vertical="center" wrapText="1"/>
      <protection/>
    </xf>
    <xf numFmtId="0" fontId="85" fillId="35" borderId="0" xfId="54" applyFont="1" applyFill="1" applyAlignment="1">
      <alignment horizontal="center" vertical="center"/>
      <protection/>
    </xf>
    <xf numFmtId="1" fontId="89" fillId="35" borderId="19" xfId="54" applyNumberFormat="1" applyFont="1" applyFill="1" applyBorder="1" applyAlignment="1">
      <alignment horizontal="center" vertical="center" wrapText="1"/>
      <protection/>
    </xf>
    <xf numFmtId="0" fontId="66" fillId="35" borderId="0" xfId="54" applyFont="1" applyFill="1" applyAlignment="1">
      <alignment horizontal="center" vertical="center"/>
      <protection/>
    </xf>
    <xf numFmtId="0" fontId="88" fillId="35" borderId="16" xfId="54" applyFont="1" applyFill="1" applyBorder="1" applyAlignment="1">
      <alignment horizontal="center" vertical="center"/>
      <protection/>
    </xf>
    <xf numFmtId="1" fontId="88" fillId="35" borderId="16" xfId="54" applyNumberFormat="1" applyFont="1" applyFill="1" applyBorder="1" applyAlignment="1">
      <alignment horizontal="center" vertical="center" wrapText="1"/>
      <protection/>
    </xf>
    <xf numFmtId="1" fontId="74" fillId="35" borderId="16" xfId="54" applyNumberFormat="1" applyFont="1" applyFill="1" applyBorder="1" applyAlignment="1">
      <alignment horizontal="center" vertical="center" wrapText="1"/>
      <protection/>
    </xf>
    <xf numFmtId="0" fontId="90" fillId="35" borderId="16" xfId="54" applyFont="1" applyFill="1" applyBorder="1" applyAlignment="1">
      <alignment horizontal="center" vertical="center" textRotation="90" wrapText="1"/>
      <protection/>
    </xf>
    <xf numFmtId="1" fontId="90" fillId="35" borderId="16" xfId="54" applyNumberFormat="1" applyFont="1" applyFill="1" applyBorder="1" applyAlignment="1">
      <alignment horizontal="center" vertical="center" textRotation="90" wrapText="1"/>
      <protection/>
    </xf>
    <xf numFmtId="0" fontId="84" fillId="35" borderId="0" xfId="54" applyFont="1" applyFill="1" applyAlignment="1">
      <alignment/>
      <protection/>
    </xf>
    <xf numFmtId="0" fontId="85" fillId="35" borderId="0" xfId="65" applyFont="1" applyFill="1" applyBorder="1" applyAlignment="1">
      <alignment horizontal="center" vertical="center"/>
      <protection/>
    </xf>
    <xf numFmtId="0" fontId="86" fillId="35" borderId="0" xfId="65" applyFont="1" applyFill="1" applyBorder="1" applyAlignment="1">
      <alignment horizontal="center" vertical="center"/>
      <protection/>
    </xf>
    <xf numFmtId="0" fontId="90" fillId="35" borderId="0" xfId="65" applyFont="1" applyFill="1" applyBorder="1" applyAlignment="1">
      <alignment/>
      <protection/>
    </xf>
    <xf numFmtId="0" fontId="90" fillId="35" borderId="0" xfId="65" applyFont="1" applyFill="1" applyAlignment="1">
      <alignment horizontal="right" vertical="center"/>
      <protection/>
    </xf>
    <xf numFmtId="0" fontId="91" fillId="35" borderId="0" xfId="65" applyFont="1" applyFill="1" applyBorder="1" applyAlignment="1">
      <alignment/>
      <protection/>
    </xf>
    <xf numFmtId="0" fontId="88" fillId="35" borderId="0" xfId="65" applyFont="1" applyFill="1" applyBorder="1" applyAlignment="1">
      <alignment/>
      <protection/>
    </xf>
    <xf numFmtId="0" fontId="89" fillId="35" borderId="0" xfId="65" applyFont="1" applyFill="1">
      <alignment/>
      <protection/>
    </xf>
    <xf numFmtId="0" fontId="87" fillId="35" borderId="0" xfId="65" applyFont="1" applyFill="1" applyBorder="1" applyAlignment="1">
      <alignment/>
      <protection/>
    </xf>
    <xf numFmtId="0" fontId="87" fillId="35" borderId="20" xfId="65" applyFont="1" applyFill="1" applyBorder="1" applyAlignment="1">
      <alignment/>
      <protection/>
    </xf>
    <xf numFmtId="0" fontId="86" fillId="35" borderId="0" xfId="54" applyFont="1" applyFill="1" applyAlignment="1">
      <alignment horizontal="center" vertical="center"/>
      <protection/>
    </xf>
    <xf numFmtId="0" fontId="91" fillId="35" borderId="0" xfId="54" applyFont="1" applyFill="1" applyBorder="1" applyAlignment="1">
      <alignment/>
      <protection/>
    </xf>
    <xf numFmtId="0" fontId="92" fillId="35" borderId="0" xfId="54" applyNumberFormat="1" applyFont="1" applyFill="1" applyBorder="1" applyAlignment="1">
      <alignment horizontal="left" vertical="center" wrapText="1"/>
      <protection/>
    </xf>
    <xf numFmtId="0" fontId="84" fillId="35" borderId="0" xfId="65" applyFont="1" applyFill="1" applyBorder="1">
      <alignment/>
      <protection/>
    </xf>
    <xf numFmtId="0" fontId="85" fillId="35" borderId="0" xfId="65" applyFont="1" applyFill="1" applyBorder="1" applyAlignment="1">
      <alignment horizontal="left"/>
      <protection/>
    </xf>
    <xf numFmtId="0" fontId="89" fillId="35" borderId="0" xfId="65" applyFont="1" applyFill="1" applyBorder="1" applyAlignment="1">
      <alignment/>
      <protection/>
    </xf>
    <xf numFmtId="0" fontId="84" fillId="35" borderId="0" xfId="65" applyFont="1" applyFill="1" applyBorder="1" applyAlignment="1">
      <alignment/>
      <protection/>
    </xf>
    <xf numFmtId="0" fontId="86" fillId="35" borderId="0" xfId="65" applyFont="1" applyFill="1" applyBorder="1" applyAlignment="1">
      <alignment/>
      <protection/>
    </xf>
    <xf numFmtId="0" fontId="86" fillId="35" borderId="0" xfId="65" applyFont="1" applyFill="1" applyBorder="1" applyAlignment="1">
      <alignment wrapText="1"/>
      <protection/>
    </xf>
    <xf numFmtId="0" fontId="86" fillId="35" borderId="0" xfId="65" applyFont="1" applyFill="1" applyBorder="1" applyAlignment="1" quotePrefix="1">
      <alignment wrapText="1"/>
      <protection/>
    </xf>
    <xf numFmtId="0" fontId="84" fillId="35" borderId="0" xfId="65" applyFont="1" applyFill="1" applyAlignment="1">
      <alignment horizontal="center" vertical="center"/>
      <protection/>
    </xf>
    <xf numFmtId="0" fontId="66" fillId="35" borderId="0" xfId="65" applyFont="1" applyFill="1">
      <alignment/>
      <protection/>
    </xf>
    <xf numFmtId="0" fontId="66" fillId="35" borderId="0" xfId="65" applyFont="1" applyFill="1" applyAlignment="1">
      <alignment horizontal="center" vertical="center"/>
      <protection/>
    </xf>
    <xf numFmtId="0" fontId="93" fillId="35" borderId="0" xfId="67" applyFont="1" applyFill="1" applyBorder="1" applyAlignment="1">
      <alignment horizontal="center" vertical="top"/>
      <protection/>
    </xf>
    <xf numFmtId="0" fontId="93" fillId="35" borderId="0" xfId="66" applyFont="1" applyFill="1" applyBorder="1">
      <alignment/>
      <protection/>
    </xf>
    <xf numFmtId="0" fontId="93" fillId="35" borderId="0" xfId="66" applyFont="1" applyFill="1" applyBorder="1" applyAlignment="1">
      <alignment/>
      <protection/>
    </xf>
    <xf numFmtId="0" fontId="94" fillId="35" borderId="0" xfId="66" applyFont="1" applyFill="1" applyBorder="1">
      <alignment/>
      <protection/>
    </xf>
    <xf numFmtId="0" fontId="93" fillId="35" borderId="0" xfId="67" applyFont="1" applyFill="1" applyBorder="1" applyAlignment="1">
      <alignment horizontal="left"/>
      <protection/>
    </xf>
    <xf numFmtId="14" fontId="86" fillId="35" borderId="0" xfId="67" applyNumberFormat="1" applyFont="1" applyFill="1" applyBorder="1" applyAlignment="1">
      <alignment horizontal="center"/>
      <protection/>
    </xf>
    <xf numFmtId="0" fontId="86" fillId="35" borderId="0" xfId="66" applyFont="1" applyFill="1" applyBorder="1" applyAlignment="1">
      <alignment horizontal="center" wrapText="1"/>
      <protection/>
    </xf>
    <xf numFmtId="0" fontId="88" fillId="35" borderId="0" xfId="66" applyFont="1" applyFill="1" applyBorder="1">
      <alignment/>
      <protection/>
    </xf>
    <xf numFmtId="0" fontId="94" fillId="35" borderId="0" xfId="67" applyFont="1" applyFill="1" applyBorder="1">
      <alignment/>
      <protection/>
    </xf>
    <xf numFmtId="0" fontId="66" fillId="35" borderId="0" xfId="67" applyFont="1" applyFill="1" applyBorder="1" applyAlignment="1">
      <alignment horizontal="center" vertical="top"/>
      <protection/>
    </xf>
    <xf numFmtId="0" fontId="66" fillId="35" borderId="0" xfId="66" applyFont="1" applyFill="1" applyBorder="1">
      <alignment/>
      <protection/>
    </xf>
    <xf numFmtId="0" fontId="66" fillId="35" borderId="0" xfId="66" applyFont="1" applyFill="1" applyBorder="1" applyAlignment="1">
      <alignment/>
      <protection/>
    </xf>
    <xf numFmtId="0" fontId="93" fillId="35" borderId="0" xfId="67" applyFont="1" applyFill="1" applyBorder="1" applyAlignment="1">
      <alignment vertical="center" wrapText="1"/>
      <protection/>
    </xf>
    <xf numFmtId="0" fontId="86" fillId="35" borderId="0" xfId="66" applyFont="1" applyFill="1" applyBorder="1" applyAlignment="1">
      <alignment/>
      <protection/>
    </xf>
    <xf numFmtId="14" fontId="66" fillId="35" borderId="0" xfId="67" applyNumberFormat="1" applyFont="1" applyFill="1" applyBorder="1" applyAlignment="1">
      <alignment horizontal="center"/>
      <protection/>
    </xf>
    <xf numFmtId="0" fontId="66" fillId="35" borderId="0" xfId="66" applyFont="1" applyFill="1" applyBorder="1" applyAlignment="1">
      <alignment horizontal="center" wrapText="1"/>
      <protection/>
    </xf>
    <xf numFmtId="0" fontId="66" fillId="35" borderId="0" xfId="66" applyFont="1" applyFill="1" applyBorder="1" applyAlignment="1">
      <alignment horizontal="center"/>
      <protection/>
    </xf>
    <xf numFmtId="0" fontId="90" fillId="35" borderId="0" xfId="67" applyFont="1" applyFill="1" applyBorder="1" applyAlignment="1">
      <alignment vertical="center" wrapText="1"/>
      <protection/>
    </xf>
    <xf numFmtId="0" fontId="66" fillId="35" borderId="0" xfId="66" applyFont="1" applyFill="1" applyBorder="1" applyAlignment="1">
      <alignment wrapText="1"/>
      <protection/>
    </xf>
    <xf numFmtId="0" fontId="74" fillId="35" borderId="0" xfId="66" applyFont="1" applyFill="1" applyBorder="1">
      <alignment/>
      <protection/>
    </xf>
    <xf numFmtId="0" fontId="87" fillId="35" borderId="0" xfId="67" applyFont="1" applyFill="1" applyBorder="1" applyAlignment="1">
      <alignment horizontal="center" vertical="top"/>
      <protection/>
    </xf>
    <xf numFmtId="0" fontId="87" fillId="35" borderId="0" xfId="67" applyFont="1" applyFill="1" applyBorder="1" applyAlignment="1">
      <alignment horizontal="center" vertical="center" wrapText="1"/>
      <protection/>
    </xf>
    <xf numFmtId="0" fontId="66" fillId="35" borderId="0" xfId="67" applyFont="1" applyFill="1" applyBorder="1" applyAlignment="1">
      <alignment horizontal="center" vertical="center" wrapText="1"/>
      <protection/>
    </xf>
    <xf numFmtId="0" fontId="90" fillId="35" borderId="0" xfId="66" applyFont="1" applyFill="1" applyBorder="1">
      <alignment/>
      <protection/>
    </xf>
    <xf numFmtId="0" fontId="74" fillId="35" borderId="0" xfId="66" applyFont="1" applyFill="1" applyBorder="1" applyAlignment="1">
      <alignment horizontal="center" vertical="center" wrapText="1"/>
      <protection/>
    </xf>
    <xf numFmtId="0" fontId="74" fillId="35" borderId="0" xfId="67" applyFont="1" applyFill="1" applyBorder="1" applyAlignment="1">
      <alignment horizontal="left" vertical="center" wrapText="1"/>
      <protection/>
    </xf>
    <xf numFmtId="0" fontId="74" fillId="35" borderId="0" xfId="66" applyFont="1" applyFill="1" applyBorder="1" applyAlignment="1">
      <alignment horizontal="center" wrapText="1"/>
      <protection/>
    </xf>
    <xf numFmtId="0" fontId="74" fillId="35" borderId="0" xfId="65" applyFont="1" applyFill="1" applyBorder="1">
      <alignment/>
      <protection/>
    </xf>
    <xf numFmtId="0" fontId="74" fillId="35" borderId="0" xfId="65" applyFont="1" applyFill="1" applyBorder="1" applyAlignment="1">
      <alignment horizontal="center" vertical="center"/>
      <protection/>
    </xf>
    <xf numFmtId="1" fontId="88" fillId="35" borderId="0" xfId="54" applyNumberFormat="1" applyFont="1" applyFill="1" applyBorder="1" applyAlignment="1">
      <alignment horizontal="center" vertical="center" wrapText="1"/>
      <protection/>
    </xf>
    <xf numFmtId="3" fontId="88" fillId="35" borderId="0" xfId="54" applyNumberFormat="1" applyFont="1" applyFill="1" applyBorder="1" applyAlignment="1">
      <alignment horizontal="right" vertical="center"/>
      <protection/>
    </xf>
    <xf numFmtId="0" fontId="66" fillId="35" borderId="0" xfId="54" applyFont="1" applyFill="1">
      <alignment/>
      <protection/>
    </xf>
    <xf numFmtId="0" fontId="89" fillId="35" borderId="16" xfId="54" applyFont="1" applyFill="1" applyBorder="1" applyAlignment="1">
      <alignment horizontal="center" vertical="center"/>
      <protection/>
    </xf>
    <xf numFmtId="0" fontId="84" fillId="35" borderId="0" xfId="54" applyFont="1" applyFill="1" applyBorder="1" applyAlignment="1">
      <alignment/>
      <protection/>
    </xf>
    <xf numFmtId="0" fontId="95" fillId="35" borderId="0" xfId="54" applyNumberFormat="1" applyFont="1" applyFill="1" applyBorder="1" applyAlignment="1">
      <alignment vertical="center" wrapText="1"/>
      <protection/>
    </xf>
    <xf numFmtId="0" fontId="89" fillId="35" borderId="0" xfId="65" applyFont="1" applyFill="1" applyBorder="1" applyAlignment="1">
      <alignment horizontal="left" vertical="center"/>
      <protection/>
    </xf>
    <xf numFmtId="0" fontId="94" fillId="35" borderId="0" xfId="65" applyFont="1" applyFill="1" applyBorder="1" applyAlignment="1">
      <alignment horizontal="center" vertical="center"/>
      <protection/>
    </xf>
    <xf numFmtId="3" fontId="88" fillId="31" borderId="16" xfId="54" applyNumberFormat="1" applyFont="1" applyFill="1" applyBorder="1" applyAlignment="1">
      <alignment horizontal="right" vertical="center" wrapText="1"/>
      <protection/>
    </xf>
    <xf numFmtId="3" fontId="88" fillId="31" borderId="16" xfId="54" applyNumberFormat="1" applyFont="1" applyFill="1" applyBorder="1" applyAlignment="1">
      <alignment horizontal="right" vertical="center"/>
      <protection/>
    </xf>
    <xf numFmtId="3" fontId="89" fillId="31" borderId="16" xfId="65" applyNumberFormat="1" applyFont="1" applyFill="1" applyBorder="1" applyAlignment="1">
      <alignment horizontal="right" vertical="center"/>
      <protection/>
    </xf>
    <xf numFmtId="3" fontId="89" fillId="36" borderId="16" xfId="65" applyNumberFormat="1" applyFont="1" applyFill="1" applyBorder="1" applyAlignment="1">
      <alignment horizontal="right" vertical="center"/>
      <protection/>
    </xf>
    <xf numFmtId="1" fontId="88" fillId="35" borderId="19" xfId="54" applyNumberFormat="1" applyFont="1" applyFill="1" applyBorder="1" applyAlignment="1">
      <alignment horizontal="center" vertical="center" wrapText="1"/>
      <protection/>
    </xf>
    <xf numFmtId="1" fontId="89" fillId="35" borderId="16" xfId="54" applyNumberFormat="1" applyFont="1" applyFill="1" applyBorder="1" applyAlignment="1">
      <alignment horizontal="center" vertical="center" wrapText="1"/>
      <protection/>
    </xf>
    <xf numFmtId="1" fontId="89" fillId="35" borderId="16" xfId="54" applyNumberFormat="1" applyFont="1" applyFill="1" applyBorder="1" applyAlignment="1">
      <alignment horizontal="center" vertical="center" wrapText="1"/>
      <protection/>
    </xf>
    <xf numFmtId="0" fontId="89" fillId="35" borderId="16" xfId="54" applyFont="1" applyFill="1" applyBorder="1" applyAlignment="1">
      <alignment horizontal="center" vertical="center" wrapText="1"/>
      <protection/>
    </xf>
    <xf numFmtId="0" fontId="89" fillId="35" borderId="0" xfId="54" applyFont="1" applyFill="1" applyBorder="1" applyAlignment="1">
      <alignment/>
      <protection/>
    </xf>
    <xf numFmtId="0" fontId="89" fillId="35" borderId="16" xfId="66" applyFont="1" applyFill="1" applyBorder="1" applyAlignment="1">
      <alignment horizontal="center" vertical="center" textRotation="90" wrapText="1"/>
      <protection/>
    </xf>
    <xf numFmtId="0" fontId="32" fillId="0" borderId="16" xfId="66" applyFont="1" applyFill="1" applyBorder="1" applyAlignment="1">
      <alignment horizontal="center" vertical="center" textRotation="90" wrapText="1"/>
      <protection/>
    </xf>
    <xf numFmtId="0" fontId="89" fillId="35" borderId="16" xfId="66" applyFont="1" applyFill="1" applyBorder="1" applyAlignment="1">
      <alignment vertical="center" textRotation="90" wrapText="1"/>
      <protection/>
    </xf>
    <xf numFmtId="0" fontId="89" fillId="35" borderId="0" xfId="54" applyFont="1" applyFill="1">
      <alignment/>
      <protection/>
    </xf>
    <xf numFmtId="0" fontId="96" fillId="35" borderId="0" xfId="65" applyFont="1" applyFill="1" applyAlignment="1">
      <alignment horizontal="center" vertical="center"/>
      <protection/>
    </xf>
    <xf numFmtId="0" fontId="96" fillId="35" borderId="0" xfId="65" applyFont="1" applyFill="1" applyBorder="1" applyAlignment="1">
      <alignment/>
      <protection/>
    </xf>
    <xf numFmtId="0" fontId="96" fillId="35" borderId="0" xfId="65" applyFont="1" applyFill="1" applyBorder="1" applyAlignment="1">
      <alignment horizontal="center" vertical="center"/>
      <protection/>
    </xf>
    <xf numFmtId="1" fontId="96" fillId="35" borderId="16" xfId="54" applyNumberFormat="1" applyFont="1" applyFill="1" applyBorder="1" applyAlignment="1">
      <alignment horizontal="center" vertical="center" wrapText="1"/>
      <protection/>
    </xf>
    <xf numFmtId="1" fontId="32" fillId="0" borderId="16" xfId="0" applyNumberFormat="1" applyFont="1" applyFill="1" applyBorder="1" applyAlignment="1">
      <alignment horizontal="center" vertical="center" wrapText="1"/>
    </xf>
    <xf numFmtId="0" fontId="89" fillId="35" borderId="16" xfId="65" applyFont="1" applyFill="1" applyBorder="1" applyAlignment="1">
      <alignment horizontal="left" vertical="center" wrapText="1"/>
      <protection/>
    </xf>
    <xf numFmtId="0" fontId="96" fillId="35" borderId="0" xfId="65" applyFont="1" applyFill="1">
      <alignment/>
      <protection/>
    </xf>
    <xf numFmtId="3" fontId="89" fillId="31" borderId="16" xfId="54" applyNumberFormat="1" applyFont="1" applyFill="1" applyBorder="1" applyAlignment="1">
      <alignment horizontal="right" vertical="center" wrapText="1"/>
      <protection/>
    </xf>
    <xf numFmtId="3" fontId="89" fillId="13" borderId="16" xfId="54" applyNumberFormat="1" applyFont="1" applyFill="1" applyBorder="1" applyAlignment="1">
      <alignment horizontal="right" vertical="center" wrapText="1"/>
      <protection/>
    </xf>
    <xf numFmtId="3" fontId="89" fillId="36" borderId="16" xfId="54" applyNumberFormat="1" applyFont="1" applyFill="1" applyBorder="1" applyAlignment="1">
      <alignment horizontal="right" vertical="center" wrapText="1"/>
      <protection/>
    </xf>
    <xf numFmtId="3" fontId="89" fillId="13" borderId="16" xfId="65" applyNumberFormat="1" applyFont="1" applyFill="1" applyBorder="1" applyAlignment="1">
      <alignment horizontal="right" vertical="center"/>
      <protection/>
    </xf>
    <xf numFmtId="3" fontId="89" fillId="36" borderId="16" xfId="54" applyNumberFormat="1" applyFont="1" applyFill="1" applyBorder="1" applyAlignment="1">
      <alignment horizontal="right" vertical="center"/>
      <protection/>
    </xf>
    <xf numFmtId="3" fontId="89" fillId="31" borderId="16" xfId="54" applyNumberFormat="1" applyFont="1" applyFill="1" applyBorder="1" applyAlignment="1">
      <alignment horizontal="right" vertical="center"/>
      <protection/>
    </xf>
    <xf numFmtId="0" fontId="96" fillId="35" borderId="0" xfId="54" applyFont="1" applyFill="1" applyAlignment="1">
      <alignment horizontal="center" vertical="center"/>
      <protection/>
    </xf>
    <xf numFmtId="0" fontId="89" fillId="35" borderId="0" xfId="54" applyNumberFormat="1" applyFont="1" applyFill="1" applyBorder="1" applyAlignment="1">
      <alignment vertical="center" wrapText="1"/>
      <protection/>
    </xf>
    <xf numFmtId="0" fontId="96" fillId="35" borderId="0" xfId="54" applyFont="1" applyFill="1" applyBorder="1" applyAlignment="1">
      <alignment/>
      <protection/>
    </xf>
    <xf numFmtId="0" fontId="33" fillId="35" borderId="0" xfId="64" applyFont="1" applyFill="1" applyBorder="1" applyAlignment="1">
      <alignment horizontal="center" vertical="center" textRotation="90" wrapText="1"/>
      <protection/>
    </xf>
    <xf numFmtId="0" fontId="96" fillId="35" borderId="0" xfId="54" applyFont="1" applyFill="1">
      <alignment/>
      <protection/>
    </xf>
    <xf numFmtId="0" fontId="96" fillId="35" borderId="0" xfId="54" applyFont="1" applyFill="1" applyBorder="1" applyAlignment="1">
      <alignment horizontal="left" vertical="center"/>
      <protection/>
    </xf>
    <xf numFmtId="14" fontId="0" fillId="0" borderId="0" xfId="0" applyNumberFormat="1" applyFont="1" applyAlignment="1" applyProtection="1">
      <alignment/>
      <protection/>
    </xf>
    <xf numFmtId="49" fontId="12" fillId="0" borderId="21" xfId="0" applyNumberFormat="1" applyFont="1" applyFill="1" applyBorder="1" applyAlignment="1">
      <alignment wrapText="1"/>
    </xf>
    <xf numFmtId="0" fontId="12" fillId="0" borderId="22" xfId="0" applyFont="1" applyFill="1" applyBorder="1" applyAlignment="1">
      <alignment horizontal="right"/>
    </xf>
    <xf numFmtId="0" fontId="12" fillId="0" borderId="16" xfId="0" applyFont="1" applyBorder="1" applyAlignment="1">
      <alignment/>
    </xf>
    <xf numFmtId="0" fontId="6" fillId="0" borderId="18" xfId="0" applyFont="1" applyBorder="1" applyAlignment="1">
      <alignment horizontal="right"/>
    </xf>
    <xf numFmtId="0" fontId="97" fillId="0" borderId="0" xfId="0" applyFont="1" applyAlignment="1">
      <alignment/>
    </xf>
    <xf numFmtId="0" fontId="31" fillId="0" borderId="0" xfId="0" applyFont="1" applyAlignment="1">
      <alignment/>
    </xf>
    <xf numFmtId="0" fontId="29" fillId="35" borderId="23" xfId="0" applyFont="1" applyFill="1" applyBorder="1" applyAlignment="1" applyProtection="1">
      <alignment horizontal="center" vertical="center" wrapText="1"/>
      <protection locked="0"/>
    </xf>
    <xf numFmtId="0" fontId="29" fillId="35" borderId="2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98" fillId="0" borderId="26" xfId="0" applyFont="1" applyBorder="1" applyAlignment="1" applyProtection="1" quotePrefix="1">
      <alignment horizontal="center"/>
      <protection/>
    </xf>
    <xf numFmtId="0" fontId="98" fillId="0" borderId="0" xfId="0" applyFont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7" fillId="0" borderId="27" xfId="63" applyFont="1" applyBorder="1" applyAlignment="1" applyProtection="1">
      <alignment horizontal="center" vertical="center" wrapText="1"/>
      <protection locked="0"/>
    </xf>
    <xf numFmtId="0" fontId="7" fillId="0" borderId="28" xfId="63" applyFont="1" applyBorder="1" applyAlignment="1" applyProtection="1">
      <alignment horizontal="center" vertical="center" wrapText="1"/>
      <protection locked="0"/>
    </xf>
    <xf numFmtId="0" fontId="7" fillId="0" borderId="29" xfId="63" applyFont="1" applyBorder="1" applyAlignment="1" applyProtection="1">
      <alignment horizontal="center" vertical="center" wrapText="1"/>
      <protection locked="0"/>
    </xf>
    <xf numFmtId="0" fontId="7" fillId="0" borderId="26" xfId="63" applyFont="1" applyBorder="1" applyAlignment="1" applyProtection="1">
      <alignment horizontal="center" vertical="center" wrapText="1"/>
      <protection locked="0"/>
    </xf>
    <xf numFmtId="0" fontId="7" fillId="0" borderId="0" xfId="63" applyFont="1" applyBorder="1" applyAlignment="1" applyProtection="1">
      <alignment horizontal="center" vertical="center" wrapText="1"/>
      <protection locked="0"/>
    </xf>
    <xf numFmtId="0" fontId="7" fillId="0" borderId="30" xfId="63" applyFont="1" applyBorder="1" applyAlignment="1" applyProtection="1">
      <alignment horizontal="center" vertical="center" wrapText="1"/>
      <protection locked="0"/>
    </xf>
    <xf numFmtId="0" fontId="29" fillId="35" borderId="31" xfId="0" applyFont="1" applyFill="1" applyBorder="1" applyAlignment="1" applyProtection="1">
      <alignment horizontal="center" vertical="center"/>
      <protection locked="0"/>
    </xf>
    <xf numFmtId="0" fontId="29" fillId="35" borderId="32" xfId="0" applyFont="1" applyFill="1" applyBorder="1" applyAlignment="1" applyProtection="1">
      <alignment horizontal="center" vertical="center"/>
      <protection locked="0"/>
    </xf>
    <xf numFmtId="0" fontId="29" fillId="35" borderId="33" xfId="0" applyFont="1" applyFill="1" applyBorder="1" applyAlignment="1" applyProtection="1">
      <alignment horizontal="center" vertical="center"/>
      <protection locked="0"/>
    </xf>
    <xf numFmtId="0" fontId="12" fillId="35" borderId="27" xfId="0" applyFont="1" applyFill="1" applyBorder="1" applyAlignment="1" applyProtection="1">
      <alignment horizontal="center" vertical="center" wrapText="1"/>
      <protection/>
    </xf>
    <xf numFmtId="0" fontId="12" fillId="35" borderId="28" xfId="0" applyFont="1" applyFill="1" applyBorder="1" applyAlignment="1" applyProtection="1">
      <alignment horizontal="center" vertical="center" wrapText="1"/>
      <protection/>
    </xf>
    <xf numFmtId="0" fontId="12" fillId="35" borderId="29" xfId="0" applyFont="1" applyFill="1" applyBorder="1" applyAlignment="1" applyProtection="1">
      <alignment horizontal="center" vertical="center" wrapText="1"/>
      <protection/>
    </xf>
    <xf numFmtId="0" fontId="12" fillId="35" borderId="26" xfId="0" applyFont="1" applyFill="1" applyBorder="1" applyAlignment="1" applyProtection="1">
      <alignment horizontal="center" vertical="center" wrapText="1"/>
      <protection/>
    </xf>
    <xf numFmtId="0" fontId="12" fillId="35" borderId="0" xfId="0" applyFont="1" applyFill="1" applyBorder="1" applyAlignment="1" applyProtection="1">
      <alignment horizontal="center" vertical="center" wrapText="1"/>
      <protection/>
    </xf>
    <xf numFmtId="0" fontId="12" fillId="35" borderId="30" xfId="0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12" fillId="35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11" fillId="0" borderId="14" xfId="0" applyFont="1" applyBorder="1" applyAlignment="1" applyProtection="1">
      <alignment horizontal="center" vertical="top"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9" fillId="33" borderId="13" xfId="0" applyFont="1" applyFill="1" applyBorder="1" applyAlignment="1" applyProtection="1">
      <alignment horizontal="center" wrapText="1"/>
      <protection locked="0"/>
    </xf>
    <xf numFmtId="0" fontId="19" fillId="33" borderId="14" xfId="0" applyFont="1" applyFill="1" applyBorder="1" applyAlignment="1" applyProtection="1">
      <alignment horizontal="center" wrapText="1"/>
      <protection locked="0"/>
    </xf>
    <xf numFmtId="0" fontId="19" fillId="33" borderId="15" xfId="0" applyFont="1" applyFill="1" applyBorder="1" applyAlignment="1" applyProtection="1">
      <alignment horizontal="center" wrapText="1"/>
      <protection locked="0"/>
    </xf>
    <xf numFmtId="0" fontId="29" fillId="35" borderId="34" xfId="0" applyFont="1" applyFill="1" applyBorder="1" applyAlignment="1" applyProtection="1">
      <alignment horizontal="center" vertical="center" wrapText="1"/>
      <protection locked="0"/>
    </xf>
    <xf numFmtId="0" fontId="99" fillId="0" borderId="0" xfId="0" applyFont="1" applyAlignment="1" applyProtection="1">
      <alignment horizontal="center" vertical="center"/>
      <protection/>
    </xf>
    <xf numFmtId="0" fontId="29" fillId="35" borderId="32" xfId="63" applyFont="1" applyFill="1" applyBorder="1" applyAlignment="1" applyProtection="1">
      <alignment horizontal="center" vertical="center" wrapText="1"/>
      <protection locked="0"/>
    </xf>
    <xf numFmtId="0" fontId="29" fillId="35" borderId="33" xfId="63" applyFont="1" applyFill="1" applyBorder="1" applyAlignment="1" applyProtection="1">
      <alignment horizontal="center" vertical="center" wrapText="1"/>
      <protection locked="0"/>
    </xf>
    <xf numFmtId="0" fontId="29" fillId="35" borderId="31" xfId="0" applyFont="1" applyFill="1" applyBorder="1" applyAlignment="1" applyProtection="1">
      <alignment horizontal="center" vertical="center" wrapText="1"/>
      <protection locked="0"/>
    </xf>
    <xf numFmtId="0" fontId="29" fillId="35" borderId="32" xfId="0" applyFont="1" applyFill="1" applyBorder="1" applyAlignment="1" applyProtection="1">
      <alignment horizontal="center" vertical="center" wrapText="1"/>
      <protection locked="0"/>
    </xf>
    <xf numFmtId="0" fontId="29" fillId="35" borderId="33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20" fillId="0" borderId="14" xfId="0" applyFont="1" applyBorder="1" applyAlignment="1" applyProtection="1">
      <alignment horizontal="center" wrapText="1"/>
      <protection locked="0"/>
    </xf>
    <xf numFmtId="0" fontId="20" fillId="0" borderId="15" xfId="0" applyFont="1" applyBorder="1" applyAlignment="1" applyProtection="1">
      <alignment horizontal="center" wrapText="1"/>
      <protection locked="0"/>
    </xf>
    <xf numFmtId="0" fontId="21" fillId="0" borderId="13" xfId="0" applyFont="1" applyBorder="1" applyAlignment="1" applyProtection="1">
      <alignment horizontal="center" wrapText="1"/>
      <protection locked="0"/>
    </xf>
    <xf numFmtId="0" fontId="5" fillId="35" borderId="21" xfId="0" applyFont="1" applyFill="1" applyBorder="1" applyAlignment="1" applyProtection="1">
      <alignment horizontal="center" vertical="center" wrapText="1"/>
      <protection locked="0"/>
    </xf>
    <xf numFmtId="0" fontId="5" fillId="35" borderId="34" xfId="0" applyFont="1" applyFill="1" applyBorder="1" applyAlignment="1" applyProtection="1">
      <alignment horizontal="center" vertical="center" wrapText="1"/>
      <protection locked="0"/>
    </xf>
    <xf numFmtId="0" fontId="5" fillId="35" borderId="24" xfId="63" applyFont="1" applyFill="1" applyBorder="1" applyAlignment="1" applyProtection="1">
      <alignment horizontal="center" vertical="center" wrapText="1"/>
      <protection locked="0"/>
    </xf>
    <xf numFmtId="0" fontId="5" fillId="35" borderId="35" xfId="63" applyFont="1" applyFill="1" applyBorder="1" applyAlignment="1" applyProtection="1">
      <alignment horizontal="center" vertical="center" wrapText="1"/>
      <protection locked="0"/>
    </xf>
    <xf numFmtId="0" fontId="5" fillId="35" borderId="34" xfId="63" applyFont="1" applyFill="1" applyBorder="1" applyAlignment="1" applyProtection="1">
      <alignment horizontal="center" vertical="center" wrapText="1"/>
      <protection locked="0"/>
    </xf>
    <xf numFmtId="0" fontId="5" fillId="35" borderId="22" xfId="63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23" fillId="0" borderId="14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93" fillId="35" borderId="0" xfId="0" applyFont="1" applyFill="1" applyAlignment="1" applyProtection="1">
      <alignment horizontal="left" wrapText="1"/>
      <protection locked="0"/>
    </xf>
    <xf numFmtId="0" fontId="29" fillId="35" borderId="24" xfId="63" applyFont="1" applyFill="1" applyBorder="1" applyAlignment="1" applyProtection="1">
      <alignment horizontal="center" vertical="center" wrapText="1"/>
      <protection locked="0"/>
    </xf>
    <xf numFmtId="0" fontId="29" fillId="35" borderId="35" xfId="63" applyFont="1" applyFill="1" applyBorder="1" applyAlignment="1" applyProtection="1">
      <alignment horizontal="center" vertical="center" wrapText="1"/>
      <protection locked="0"/>
    </xf>
    <xf numFmtId="0" fontId="29" fillId="35" borderId="34" xfId="63" applyFont="1" applyFill="1" applyBorder="1" applyAlignment="1" applyProtection="1">
      <alignment horizontal="center" vertical="center" wrapText="1"/>
      <protection locked="0"/>
    </xf>
    <xf numFmtId="0" fontId="29" fillId="35" borderId="22" xfId="63" applyFont="1" applyFill="1" applyBorder="1" applyAlignment="1" applyProtection="1">
      <alignment horizontal="center" vertical="center" wrapText="1"/>
      <protection locked="0"/>
    </xf>
    <xf numFmtId="0" fontId="29" fillId="35" borderId="21" xfId="0" applyFont="1" applyFill="1" applyBorder="1" applyAlignment="1" applyProtection="1">
      <alignment horizontal="center" vertical="center" wrapText="1"/>
      <protection locked="0"/>
    </xf>
    <xf numFmtId="0" fontId="5" fillId="35" borderId="23" xfId="0" applyFont="1" applyFill="1" applyBorder="1" applyAlignment="1" applyProtection="1">
      <alignment horizontal="center" vertical="center" wrapText="1"/>
      <protection locked="0"/>
    </xf>
    <xf numFmtId="0" fontId="5" fillId="35" borderId="24" xfId="0" applyFont="1" applyFill="1" applyBorder="1" applyAlignment="1" applyProtection="1">
      <alignment horizontal="center" vertical="center" wrapText="1"/>
      <protection locked="0"/>
    </xf>
    <xf numFmtId="0" fontId="90" fillId="35" borderId="16" xfId="54" applyFont="1" applyFill="1" applyBorder="1" applyAlignment="1">
      <alignment horizontal="center" vertical="center" wrapText="1"/>
      <protection/>
    </xf>
    <xf numFmtId="1" fontId="88" fillId="35" borderId="36" xfId="54" applyNumberFormat="1" applyFont="1" applyFill="1" applyBorder="1" applyAlignment="1">
      <alignment horizontal="center" vertical="center" wrapText="1"/>
      <protection/>
    </xf>
    <xf numFmtId="1" fontId="88" fillId="35" borderId="19" xfId="54" applyNumberFormat="1" applyFont="1" applyFill="1" applyBorder="1" applyAlignment="1">
      <alignment horizontal="center" vertical="center" wrapText="1"/>
      <protection/>
    </xf>
    <xf numFmtId="0" fontId="88" fillId="35" borderId="16" xfId="54" applyFont="1" applyFill="1" applyBorder="1" applyAlignment="1">
      <alignment horizontal="center" vertical="center" wrapText="1"/>
      <protection/>
    </xf>
    <xf numFmtId="0" fontId="90" fillId="35" borderId="37" xfId="65" applyFont="1" applyFill="1" applyBorder="1" applyAlignment="1">
      <alignment horizontal="left"/>
      <protection/>
    </xf>
    <xf numFmtId="0" fontId="90" fillId="35" borderId="38" xfId="65" applyFont="1" applyFill="1" applyBorder="1" applyAlignment="1">
      <alignment horizontal="left"/>
      <protection/>
    </xf>
    <xf numFmtId="0" fontId="90" fillId="35" borderId="39" xfId="65" applyFont="1" applyFill="1" applyBorder="1" applyAlignment="1">
      <alignment horizontal="left"/>
      <protection/>
    </xf>
    <xf numFmtId="0" fontId="25" fillId="35" borderId="20" xfId="54" applyFont="1" applyFill="1" applyBorder="1" applyAlignment="1">
      <alignment horizontal="left" vertical="top" wrapText="1"/>
      <protection/>
    </xf>
    <xf numFmtId="0" fontId="74" fillId="35" borderId="20" xfId="54" applyFont="1" applyFill="1" applyBorder="1" applyAlignment="1">
      <alignment horizontal="left" vertical="top" wrapText="1"/>
      <protection/>
    </xf>
    <xf numFmtId="0" fontId="86" fillId="35" borderId="37" xfId="65" applyFont="1" applyFill="1" applyBorder="1" applyAlignment="1">
      <alignment horizontal="left" wrapText="1"/>
      <protection/>
    </xf>
    <xf numFmtId="0" fontId="86" fillId="35" borderId="38" xfId="65" applyFont="1" applyFill="1" applyBorder="1" applyAlignment="1">
      <alignment horizontal="left" wrapText="1"/>
      <protection/>
    </xf>
    <xf numFmtId="0" fontId="86" fillId="35" borderId="39" xfId="65" applyFont="1" applyFill="1" applyBorder="1" applyAlignment="1">
      <alignment horizontal="left" wrapText="1"/>
      <protection/>
    </xf>
    <xf numFmtId="1" fontId="89" fillId="35" borderId="16" xfId="54" applyNumberFormat="1" applyFont="1" applyFill="1" applyBorder="1" applyAlignment="1">
      <alignment horizontal="center" vertical="center" wrapText="1"/>
      <protection/>
    </xf>
    <xf numFmtId="0" fontId="100" fillId="35" borderId="0" xfId="54" applyNumberFormat="1" applyFont="1" applyFill="1" applyBorder="1" applyAlignment="1">
      <alignment horizontal="left" vertical="center" wrapText="1"/>
      <protection/>
    </xf>
    <xf numFmtId="0" fontId="89" fillId="35" borderId="16" xfId="54" applyFont="1" applyFill="1" applyBorder="1" applyAlignment="1">
      <alignment horizontal="center" vertical="center" wrapText="1"/>
      <protection/>
    </xf>
    <xf numFmtId="0" fontId="90" fillId="35" borderId="36" xfId="54" applyFont="1" applyFill="1" applyBorder="1" applyAlignment="1">
      <alignment horizontal="center" vertical="center" textRotation="90" wrapText="1"/>
      <protection/>
    </xf>
    <xf numFmtId="0" fontId="90" fillId="35" borderId="19" xfId="54" applyFont="1" applyFill="1" applyBorder="1" applyAlignment="1">
      <alignment horizontal="center" vertical="center" textRotation="90" wrapText="1"/>
      <protection/>
    </xf>
    <xf numFmtId="0" fontId="101" fillId="35" borderId="36" xfId="54" applyFont="1" applyFill="1" applyBorder="1" applyAlignment="1">
      <alignment horizontal="center" vertical="center" textRotation="90" wrapText="1"/>
      <protection/>
    </xf>
    <xf numFmtId="0" fontId="101" fillId="35" borderId="19" xfId="54" applyFont="1" applyFill="1" applyBorder="1" applyAlignment="1">
      <alignment horizontal="center" vertical="center" textRotation="90" wrapText="1"/>
      <protection/>
    </xf>
    <xf numFmtId="0" fontId="89" fillId="35" borderId="16" xfId="66" applyFont="1" applyFill="1" applyBorder="1" applyAlignment="1">
      <alignment horizontal="center" vertical="center" textRotation="90" wrapText="1"/>
      <protection/>
    </xf>
    <xf numFmtId="0" fontId="89" fillId="35" borderId="16" xfId="54" applyNumberFormat="1" applyFont="1" applyFill="1" applyBorder="1" applyAlignment="1">
      <alignment horizontal="center" vertical="center" wrapText="1"/>
      <protection/>
    </xf>
    <xf numFmtId="0" fontId="100" fillId="35" borderId="0" xfId="54" applyNumberFormat="1" applyFont="1" applyFill="1" applyBorder="1" applyAlignment="1">
      <alignment horizontal="left" vertical="top" wrapText="1"/>
      <protection/>
    </xf>
    <xf numFmtId="0" fontId="87" fillId="35" borderId="20" xfId="65" applyFont="1" applyFill="1" applyBorder="1" applyAlignment="1">
      <alignment horizontal="left"/>
      <protection/>
    </xf>
    <xf numFmtId="0" fontId="86" fillId="35" borderId="0" xfId="66" applyFont="1" applyFill="1" applyBorder="1" applyAlignment="1">
      <alignment horizontal="center"/>
      <protection/>
    </xf>
    <xf numFmtId="0" fontId="89" fillId="35" borderId="37" xfId="54" applyNumberFormat="1" applyFont="1" applyFill="1" applyBorder="1" applyAlignment="1">
      <alignment horizontal="center" vertical="center" wrapText="1"/>
      <protection/>
    </xf>
    <xf numFmtId="0" fontId="89" fillId="35" borderId="38" xfId="54" applyNumberFormat="1" applyFont="1" applyFill="1" applyBorder="1" applyAlignment="1">
      <alignment horizontal="center" vertical="center" wrapText="1"/>
      <protection/>
    </xf>
    <xf numFmtId="0" fontId="89" fillId="35" borderId="39" xfId="54" applyNumberFormat="1" applyFont="1" applyFill="1" applyBorder="1" applyAlignment="1">
      <alignment horizontal="center" vertical="center" wrapText="1"/>
      <protection/>
    </xf>
    <xf numFmtId="0" fontId="86" fillId="35" borderId="0" xfId="65" applyFont="1" applyFill="1" applyBorder="1" applyAlignment="1">
      <alignment horizontal="left" wrapText="1"/>
      <protection/>
    </xf>
    <xf numFmtId="188" fontId="90" fillId="35" borderId="40" xfId="67" applyNumberFormat="1" applyFont="1" applyFill="1" applyBorder="1" applyAlignment="1">
      <alignment horizontal="center" vertical="center" wrapText="1"/>
      <protection/>
    </xf>
    <xf numFmtId="187" fontId="90" fillId="35" borderId="40" xfId="67" applyNumberFormat="1" applyFont="1" applyFill="1" applyBorder="1" applyAlignment="1">
      <alignment horizontal="center" vertical="center" wrapText="1"/>
      <protection/>
    </xf>
    <xf numFmtId="0" fontId="100" fillId="35" borderId="40" xfId="54" applyNumberFormat="1" applyFont="1" applyFill="1" applyBorder="1" applyAlignment="1">
      <alignment horizontal="left" vertical="center" wrapText="1"/>
      <protection/>
    </xf>
    <xf numFmtId="1" fontId="89" fillId="35" borderId="36" xfId="54" applyNumberFormat="1" applyFont="1" applyFill="1" applyBorder="1" applyAlignment="1">
      <alignment horizontal="center" vertical="center" wrapText="1"/>
      <protection/>
    </xf>
    <xf numFmtId="1" fontId="89" fillId="35" borderId="41" xfId="54" applyNumberFormat="1" applyFont="1" applyFill="1" applyBorder="1" applyAlignment="1">
      <alignment horizontal="center" vertical="center" wrapText="1"/>
      <protection/>
    </xf>
    <xf numFmtId="1" fontId="89" fillId="35" borderId="19" xfId="54" applyNumberFormat="1" applyFont="1" applyFill="1" applyBorder="1" applyAlignment="1">
      <alignment horizontal="center" vertical="center" wrapText="1"/>
      <protection/>
    </xf>
    <xf numFmtId="0" fontId="90" fillId="35" borderId="0" xfId="67" applyFont="1" applyFill="1" applyBorder="1" applyAlignment="1">
      <alignment horizontal="left" vertical="center" wrapText="1"/>
      <protection/>
    </xf>
    <xf numFmtId="0" fontId="66" fillId="35" borderId="20" xfId="54" applyFont="1" applyFill="1" applyBorder="1" applyAlignment="1">
      <alignment horizontal="left" vertical="center" wrapText="1"/>
      <protection/>
    </xf>
    <xf numFmtId="0" fontId="90" fillId="35" borderId="0" xfId="54" applyFont="1" applyFill="1" applyBorder="1" applyAlignment="1">
      <alignment horizontal="left" vertical="center" wrapText="1"/>
      <protection/>
    </xf>
    <xf numFmtId="0" fontId="87" fillId="35" borderId="0" xfId="66" applyFont="1" applyFill="1" applyBorder="1" applyAlignment="1">
      <alignment horizontal="center" wrapText="1"/>
      <protection/>
    </xf>
    <xf numFmtId="0" fontId="87" fillId="35" borderId="40" xfId="66" applyFont="1" applyFill="1" applyBorder="1" applyAlignment="1">
      <alignment horizontal="center" wrapText="1"/>
      <protection/>
    </xf>
    <xf numFmtId="0" fontId="90" fillId="35" borderId="40" xfId="67" applyFont="1" applyFill="1" applyBorder="1" applyAlignment="1">
      <alignment horizontal="center" vertical="center" wrapText="1"/>
      <protection/>
    </xf>
    <xf numFmtId="0" fontId="89" fillId="35" borderId="36" xfId="66" applyFont="1" applyFill="1" applyBorder="1" applyAlignment="1">
      <alignment horizontal="center" vertical="center" textRotation="90" wrapText="1"/>
      <protection/>
    </xf>
    <xf numFmtId="0" fontId="89" fillId="35" borderId="19" xfId="66" applyFont="1" applyFill="1" applyBorder="1" applyAlignment="1">
      <alignment horizontal="center" vertical="center" textRotation="90" wrapText="1"/>
      <protection/>
    </xf>
    <xf numFmtId="0" fontId="33" fillId="35" borderId="0" xfId="64" applyFont="1" applyFill="1" applyBorder="1" applyAlignment="1">
      <alignment horizontal="center" vertical="center" textRotation="90" wrapText="1"/>
      <protection/>
    </xf>
    <xf numFmtId="0" fontId="32" fillId="35" borderId="0" xfId="64" applyFont="1" applyFill="1" applyBorder="1" applyAlignment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5 2" xfId="60"/>
    <cellStyle name="Обычный 6" xfId="61"/>
    <cellStyle name="Обычный 7" xfId="62"/>
    <cellStyle name="Обычный_f2r_Шаблон ф.№1-АП_рай_2004_рег" xfId="63"/>
    <cellStyle name="Обычный_k3_Шаблон ф.10-а_2005" xfId="64"/>
    <cellStyle name="Обычный_k4_Шаблон ф.10.1_2005" xfId="65"/>
    <cellStyle name="Обычный_k7_Шаблон ф.10.3_2005" xfId="66"/>
    <cellStyle name="Обычный_Шаблон формы №8_2003 2 2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O32"/>
  <sheetViews>
    <sheetView showGridLines="0" zoomScale="85" zoomScaleNormal="85" zoomScaleSheetLayoutView="100" zoomScalePageLayoutView="0" workbookViewId="0" topLeftCell="A1">
      <selection activeCell="P17" sqref="P17"/>
    </sheetView>
  </sheetViews>
  <sheetFormatPr defaultColWidth="9.140625" defaultRowHeight="12.75"/>
  <cols>
    <col min="1" max="5" width="9.140625" style="2" customWidth="1"/>
    <col min="6" max="6" width="13.421875" style="2" customWidth="1"/>
    <col min="7" max="7" width="9.8515625" style="2" customWidth="1"/>
    <col min="8" max="8" width="12.57421875" style="2" customWidth="1"/>
    <col min="9" max="9" width="9.00390625" style="2" customWidth="1"/>
    <col min="10" max="10" width="6.57421875" style="2" customWidth="1"/>
    <col min="11" max="13" width="9.140625" style="2" customWidth="1"/>
    <col min="14" max="14" width="18.57421875" style="2" customWidth="1"/>
    <col min="15" max="15" width="10.421875" style="2" bestFit="1" customWidth="1"/>
    <col min="16" max="16384" width="9.140625" style="2" customWidth="1"/>
  </cols>
  <sheetData>
    <row r="1" spans="1:15" ht="16.5" thickBot="1">
      <c r="A1" s="51" t="str">
        <f>"k10s-"&amp;VLOOKUP(G6,Коды_периодов,2,FALSE)&amp;"-"&amp;I6&amp;"-"&amp;VLOOKUP(D19,Коды_судебные,2,FALSE)</f>
        <v>k10s-h-2020-16UD0000</v>
      </c>
      <c r="B1" s="1"/>
      <c r="H1" s="166" t="s">
        <v>274</v>
      </c>
      <c r="I1" s="167"/>
      <c r="J1" s="167"/>
      <c r="K1" s="167"/>
      <c r="L1" s="167"/>
      <c r="M1" s="167"/>
      <c r="N1" s="167"/>
      <c r="O1" s="161">
        <v>44042</v>
      </c>
    </row>
    <row r="2" spans="4:13" ht="13.5" customHeight="1" thickBot="1">
      <c r="D2" s="184" t="s">
        <v>25</v>
      </c>
      <c r="E2" s="185"/>
      <c r="F2" s="185"/>
      <c r="G2" s="185"/>
      <c r="H2" s="185"/>
      <c r="I2" s="185"/>
      <c r="J2" s="185"/>
      <c r="K2" s="185"/>
      <c r="L2" s="186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87" t="s">
        <v>19</v>
      </c>
      <c r="E4" s="188"/>
      <c r="F4" s="188"/>
      <c r="G4" s="188"/>
      <c r="H4" s="188"/>
      <c r="I4" s="188"/>
      <c r="J4" s="188"/>
      <c r="K4" s="188"/>
      <c r="L4" s="189"/>
      <c r="M4" s="3"/>
    </row>
    <row r="5" spans="4:13" ht="12.75">
      <c r="D5" s="190"/>
      <c r="E5" s="191"/>
      <c r="F5" s="191"/>
      <c r="G5" s="191"/>
      <c r="H5" s="191"/>
      <c r="I5" s="191"/>
      <c r="J5" s="191"/>
      <c r="K5" s="191"/>
      <c r="L5" s="192"/>
      <c r="M5" s="3"/>
    </row>
    <row r="6" spans="4:14" ht="18.75" customHeight="1" thickBot="1">
      <c r="D6" s="6"/>
      <c r="E6" s="7"/>
      <c r="F6" s="37" t="s">
        <v>26</v>
      </c>
      <c r="G6" s="38">
        <v>6</v>
      </c>
      <c r="H6" s="39" t="s">
        <v>27</v>
      </c>
      <c r="I6" s="38">
        <v>2020</v>
      </c>
      <c r="J6" s="40" t="s">
        <v>28</v>
      </c>
      <c r="K6" s="26"/>
      <c r="L6" s="8"/>
      <c r="M6" s="176"/>
      <c r="N6" s="177"/>
    </row>
    <row r="7" spans="5:14" ht="12.75">
      <c r="E7" s="9"/>
      <c r="F7" s="9"/>
      <c r="G7" s="9"/>
      <c r="H7" s="9"/>
      <c r="I7" s="9"/>
      <c r="J7" s="9"/>
      <c r="K7" s="9"/>
      <c r="L7" s="9"/>
      <c r="M7" s="217"/>
      <c r="N7" s="217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14" s="5" customFormat="1" ht="16.5" thickBot="1">
      <c r="A9" s="193" t="s">
        <v>29</v>
      </c>
      <c r="B9" s="194"/>
      <c r="C9" s="194"/>
      <c r="D9" s="194" t="s">
        <v>30</v>
      </c>
      <c r="E9" s="194"/>
      <c r="F9" s="194"/>
      <c r="G9" s="194" t="s">
        <v>31</v>
      </c>
      <c r="H9" s="195"/>
      <c r="I9" s="19"/>
      <c r="J9" s="20"/>
      <c r="K9" s="178" t="s">
        <v>45</v>
      </c>
      <c r="L9" s="179"/>
      <c r="M9" s="179"/>
      <c r="N9" s="180"/>
    </row>
    <row r="10" spans="1:14" s="5" customFormat="1" ht="13.5" customHeight="1" thickBot="1">
      <c r="A10" s="220" t="s">
        <v>7</v>
      </c>
      <c r="B10" s="221"/>
      <c r="C10" s="221"/>
      <c r="D10" s="221"/>
      <c r="E10" s="221"/>
      <c r="F10" s="221"/>
      <c r="G10" s="221"/>
      <c r="H10" s="222"/>
      <c r="I10" s="21"/>
      <c r="J10" s="20"/>
      <c r="K10" s="181" t="s">
        <v>32</v>
      </c>
      <c r="L10" s="182"/>
      <c r="M10" s="182"/>
      <c r="N10" s="183"/>
    </row>
    <row r="11" spans="1:14" s="5" customFormat="1" ht="13.5" customHeight="1">
      <c r="A11" s="168" t="s">
        <v>265</v>
      </c>
      <c r="B11" s="169"/>
      <c r="C11" s="169"/>
      <c r="D11" s="169" t="s">
        <v>34</v>
      </c>
      <c r="E11" s="169"/>
      <c r="F11" s="169"/>
      <c r="G11" s="239" t="s">
        <v>122</v>
      </c>
      <c r="H11" s="240"/>
      <c r="I11" s="21"/>
      <c r="J11" s="20"/>
      <c r="K11" s="196" t="s">
        <v>276</v>
      </c>
      <c r="L11" s="197"/>
      <c r="M11" s="197"/>
      <c r="N11" s="198"/>
    </row>
    <row r="12" spans="1:14" s="5" customFormat="1" ht="21.75" customHeight="1" thickBot="1">
      <c r="A12" s="243" t="s">
        <v>44</v>
      </c>
      <c r="B12" s="216"/>
      <c r="C12" s="216"/>
      <c r="D12" s="216"/>
      <c r="E12" s="216"/>
      <c r="F12" s="216"/>
      <c r="G12" s="241"/>
      <c r="H12" s="242"/>
      <c r="I12" s="21"/>
      <c r="J12" s="20"/>
      <c r="K12" s="199"/>
      <c r="L12" s="200"/>
      <c r="M12" s="200"/>
      <c r="N12" s="201"/>
    </row>
    <row r="13" spans="1:14" s="5" customFormat="1" ht="17.25" customHeight="1" thickBot="1">
      <c r="A13" s="220" t="s">
        <v>33</v>
      </c>
      <c r="B13" s="221"/>
      <c r="C13" s="221"/>
      <c r="D13" s="221"/>
      <c r="E13" s="221"/>
      <c r="F13" s="221"/>
      <c r="G13" s="221"/>
      <c r="H13" s="222"/>
      <c r="I13" s="21"/>
      <c r="J13" s="20"/>
      <c r="K13" s="199"/>
      <c r="L13" s="200"/>
      <c r="M13" s="200"/>
      <c r="N13" s="201"/>
    </row>
    <row r="14" spans="1:14" s="5" customFormat="1" ht="30" customHeight="1">
      <c r="A14" s="244" t="s">
        <v>266</v>
      </c>
      <c r="B14" s="245"/>
      <c r="C14" s="245"/>
      <c r="D14" s="245" t="s">
        <v>34</v>
      </c>
      <c r="E14" s="245"/>
      <c r="F14" s="245"/>
      <c r="G14" s="229" t="s">
        <v>267</v>
      </c>
      <c r="H14" s="230"/>
      <c r="I14" s="21"/>
      <c r="J14" s="20"/>
      <c r="K14" s="199"/>
      <c r="L14" s="200"/>
      <c r="M14" s="200"/>
      <c r="N14" s="201"/>
    </row>
    <row r="15" spans="1:14" s="5" customFormat="1" ht="35.25" customHeight="1" thickBot="1">
      <c r="A15" s="227" t="s">
        <v>268</v>
      </c>
      <c r="B15" s="228"/>
      <c r="C15" s="228"/>
      <c r="D15" s="228"/>
      <c r="E15" s="228"/>
      <c r="F15" s="228"/>
      <c r="G15" s="231"/>
      <c r="H15" s="232"/>
      <c r="I15" s="21"/>
      <c r="J15" s="20"/>
      <c r="K15" s="199"/>
      <c r="L15" s="200"/>
      <c r="M15" s="200"/>
      <c r="N15" s="201"/>
    </row>
    <row r="16" spans="1:14" s="5" customFormat="1" ht="36" customHeight="1" thickBot="1">
      <c r="A16" s="220" t="s">
        <v>35</v>
      </c>
      <c r="B16" s="221"/>
      <c r="C16" s="221"/>
      <c r="D16" s="221" t="s">
        <v>36</v>
      </c>
      <c r="E16" s="221"/>
      <c r="F16" s="221"/>
      <c r="G16" s="218" t="s">
        <v>124</v>
      </c>
      <c r="H16" s="219"/>
      <c r="I16" s="21"/>
      <c r="J16" s="28"/>
      <c r="K16" s="202"/>
      <c r="L16" s="203"/>
      <c r="M16" s="203"/>
      <c r="N16" s="204"/>
    </row>
    <row r="17" spans="1:14" s="5" customFormat="1" ht="12.75">
      <c r="A17" s="27"/>
      <c r="B17" s="27"/>
      <c r="C17" s="27"/>
      <c r="D17" s="27"/>
      <c r="E17" s="27"/>
      <c r="F17" s="27"/>
      <c r="G17" s="29"/>
      <c r="H17" s="29"/>
      <c r="I17" s="21"/>
      <c r="J17" s="28"/>
      <c r="K17" s="30"/>
      <c r="L17" s="30"/>
      <c r="M17" s="30"/>
      <c r="N17" s="30"/>
    </row>
    <row r="18" spans="1:15" ht="24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33"/>
      <c r="N18" s="13"/>
      <c r="O18" s="5"/>
    </row>
    <row r="19" spans="1:14" ht="26.25" customHeight="1" thickBot="1">
      <c r="A19" s="226" t="s">
        <v>8</v>
      </c>
      <c r="B19" s="206"/>
      <c r="C19" s="207"/>
      <c r="D19" s="213" t="s">
        <v>363</v>
      </c>
      <c r="E19" s="214"/>
      <c r="F19" s="214"/>
      <c r="G19" s="214"/>
      <c r="H19" s="214"/>
      <c r="I19" s="214"/>
      <c r="J19" s="214"/>
      <c r="K19" s="215"/>
      <c r="L19" s="10"/>
      <c r="M19" s="34"/>
      <c r="N19" s="10"/>
    </row>
    <row r="20" spans="1:14" ht="18" customHeight="1" thickBot="1">
      <c r="A20" s="205" t="s">
        <v>39</v>
      </c>
      <c r="B20" s="206"/>
      <c r="C20" s="207"/>
      <c r="D20" s="174"/>
      <c r="E20" s="174"/>
      <c r="F20" s="174"/>
      <c r="G20" s="174"/>
      <c r="H20" s="174"/>
      <c r="I20" s="174"/>
      <c r="J20" s="174"/>
      <c r="K20" s="175"/>
      <c r="L20" s="10"/>
      <c r="M20" s="35"/>
      <c r="N20" s="10"/>
    </row>
    <row r="21" spans="1:14" ht="13.5" thickBot="1">
      <c r="A21" s="14"/>
      <c r="B21" s="15"/>
      <c r="C21" s="15"/>
      <c r="D21" s="211"/>
      <c r="E21" s="211"/>
      <c r="F21" s="211"/>
      <c r="G21" s="211"/>
      <c r="H21" s="211"/>
      <c r="I21" s="211"/>
      <c r="J21" s="211"/>
      <c r="K21" s="212"/>
      <c r="L21" s="10"/>
      <c r="M21" s="36"/>
      <c r="N21" s="10"/>
    </row>
    <row r="22" spans="1:14" ht="13.5" thickBot="1">
      <c r="A22" s="171" t="s">
        <v>37</v>
      </c>
      <c r="B22" s="172"/>
      <c r="C22" s="172"/>
      <c r="D22" s="172"/>
      <c r="E22" s="173"/>
      <c r="F22" s="171" t="s">
        <v>38</v>
      </c>
      <c r="G22" s="172"/>
      <c r="H22" s="172"/>
      <c r="I22" s="172"/>
      <c r="J22" s="172"/>
      <c r="K22" s="173"/>
      <c r="L22" s="10"/>
      <c r="M22" s="36"/>
      <c r="N22" s="10"/>
    </row>
    <row r="23" spans="1:14" ht="13.5" thickBot="1">
      <c r="A23" s="208">
        <v>1</v>
      </c>
      <c r="B23" s="209"/>
      <c r="C23" s="209"/>
      <c r="D23" s="209"/>
      <c r="E23" s="210"/>
      <c r="F23" s="208">
        <v>2</v>
      </c>
      <c r="G23" s="209"/>
      <c r="H23" s="209"/>
      <c r="I23" s="209"/>
      <c r="J23" s="209"/>
      <c r="K23" s="210"/>
      <c r="L23" s="10"/>
      <c r="M23" s="35"/>
      <c r="N23" s="10"/>
    </row>
    <row r="24" spans="1:14" ht="13.5" thickBot="1">
      <c r="A24" s="170"/>
      <c r="B24" s="170"/>
      <c r="C24" s="170"/>
      <c r="D24" s="170"/>
      <c r="E24" s="170"/>
      <c r="F24" s="170"/>
      <c r="G24" s="170"/>
      <c r="H24" s="171"/>
      <c r="I24" s="172"/>
      <c r="J24" s="172"/>
      <c r="K24" s="173"/>
      <c r="L24" s="10"/>
      <c r="M24" s="36"/>
      <c r="N24" s="10"/>
    </row>
    <row r="25" spans="1:14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0"/>
      <c r="N25" s="10"/>
    </row>
    <row r="26" spans="1:14" ht="13.5" thickBot="1">
      <c r="A26" s="205" t="s">
        <v>16</v>
      </c>
      <c r="B26" s="206"/>
      <c r="C26" s="207"/>
      <c r="D26" s="223"/>
      <c r="E26" s="224"/>
      <c r="F26" s="224"/>
      <c r="G26" s="224"/>
      <c r="H26" s="224"/>
      <c r="I26" s="224"/>
      <c r="J26" s="224"/>
      <c r="K26" s="225"/>
      <c r="L26" s="10"/>
      <c r="N26" s="10"/>
    </row>
    <row r="27" spans="1:14" ht="13.5" thickBot="1">
      <c r="A27" s="31"/>
      <c r="B27" s="32"/>
      <c r="C27" s="32"/>
      <c r="D27" s="17"/>
      <c r="E27" s="17"/>
      <c r="F27" s="17"/>
      <c r="G27" s="17"/>
      <c r="H27" s="17"/>
      <c r="I27" s="17"/>
      <c r="J27" s="17"/>
      <c r="K27" s="18"/>
      <c r="L27" s="50" t="s">
        <v>223</v>
      </c>
      <c r="M27" s="23"/>
      <c r="N27" s="24">
        <f ca="1">TODAY()</f>
        <v>44061</v>
      </c>
    </row>
    <row r="28" spans="1:14" ht="19.5" thickBot="1">
      <c r="A28" s="205" t="s">
        <v>39</v>
      </c>
      <c r="B28" s="236"/>
      <c r="C28" s="237"/>
      <c r="D28" s="233"/>
      <c r="E28" s="234"/>
      <c r="F28" s="234"/>
      <c r="G28" s="234"/>
      <c r="H28" s="234"/>
      <c r="I28" s="234"/>
      <c r="J28" s="234"/>
      <c r="K28" s="235"/>
      <c r="L28" s="50" t="s">
        <v>224</v>
      </c>
      <c r="M28" s="10"/>
      <c r="N28" s="25" t="str">
        <f>IF(D19=0," ",VLOOKUP(D19,Коды_судебные,2,0))&amp;IF(D19=0," ","")</f>
        <v>16UD0000</v>
      </c>
    </row>
    <row r="30" spans="1:14" ht="15" customHeight="1">
      <c r="A30" s="238" t="s">
        <v>269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</row>
    <row r="31" spans="1:14" ht="12.75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</row>
    <row r="32" spans="1:14" ht="20.25" customHeight="1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</row>
  </sheetData>
  <sheetProtection/>
  <mergeCells count="42">
    <mergeCell ref="D28:K28"/>
    <mergeCell ref="D24:E24"/>
    <mergeCell ref="A28:C28"/>
    <mergeCell ref="D16:F16"/>
    <mergeCell ref="A30:N32"/>
    <mergeCell ref="G11:H12"/>
    <mergeCell ref="A12:C12"/>
    <mergeCell ref="A13:H13"/>
    <mergeCell ref="A14:C14"/>
    <mergeCell ref="D14:F15"/>
    <mergeCell ref="D26:K26"/>
    <mergeCell ref="F23:K23"/>
    <mergeCell ref="A19:C19"/>
    <mergeCell ref="A15:C15"/>
    <mergeCell ref="G14:H15"/>
    <mergeCell ref="A16:C16"/>
    <mergeCell ref="D11:F12"/>
    <mergeCell ref="A22:E22"/>
    <mergeCell ref="M7:N7"/>
    <mergeCell ref="A20:C20"/>
    <mergeCell ref="G16:H16"/>
    <mergeCell ref="A10:H10"/>
    <mergeCell ref="D4:L5"/>
    <mergeCell ref="A9:C9"/>
    <mergeCell ref="D9:F9"/>
    <mergeCell ref="G9:H9"/>
    <mergeCell ref="K11:N16"/>
    <mergeCell ref="A26:C26"/>
    <mergeCell ref="A23:E23"/>
    <mergeCell ref="D21:K21"/>
    <mergeCell ref="D19:K19"/>
    <mergeCell ref="A24:C24"/>
    <mergeCell ref="H1:N1"/>
    <mergeCell ref="A11:C11"/>
    <mergeCell ref="F24:G24"/>
    <mergeCell ref="H24:K24"/>
    <mergeCell ref="D20:K20"/>
    <mergeCell ref="M6:N6"/>
    <mergeCell ref="K9:N9"/>
    <mergeCell ref="K10:N10"/>
    <mergeCell ref="F22:K22"/>
    <mergeCell ref="D2:L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19"/>
  <sheetViews>
    <sheetView showZeros="0" view="pageBreakPreview" zoomScale="60" zoomScaleNormal="70" zoomScalePageLayoutView="0" workbookViewId="0" topLeftCell="A1">
      <pane ySplit="7" topLeftCell="A8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41.57421875" style="55" customWidth="1"/>
    <col min="2" max="2" width="8.00390625" style="54" customWidth="1"/>
    <col min="3" max="3" width="18.421875" style="53" customWidth="1"/>
    <col min="4" max="4" width="15.421875" style="52" customWidth="1"/>
    <col min="5" max="5" width="17.421875" style="52" customWidth="1"/>
    <col min="6" max="6" width="15.8515625" style="52" customWidth="1"/>
    <col min="7" max="7" width="15.57421875" style="52" customWidth="1"/>
    <col min="8" max="8" width="15.421875" style="52" customWidth="1"/>
    <col min="9" max="9" width="16.8515625" style="52" customWidth="1"/>
    <col min="10" max="10" width="14.57421875" style="52" customWidth="1"/>
    <col min="11" max="11" width="15.57421875" style="52" customWidth="1"/>
    <col min="12" max="12" width="25.00390625" style="52" customWidth="1"/>
    <col min="13" max="13" width="15.00390625" style="52" customWidth="1"/>
    <col min="14" max="14" width="15.57421875" style="52" customWidth="1"/>
    <col min="15" max="15" width="14.421875" style="52" customWidth="1"/>
    <col min="16" max="16" width="16.421875" style="52" customWidth="1"/>
    <col min="17" max="16384" width="9.140625" style="52" customWidth="1"/>
  </cols>
  <sheetData>
    <row r="1" spans="1:16" ht="18.75" customHeight="1">
      <c r="A1" s="72" t="s">
        <v>40</v>
      </c>
      <c r="B1" s="75"/>
      <c r="C1" s="74"/>
      <c r="G1" s="255" t="str">
        <f>IF('Титул ф.10.5'!D19=0," ",'Титул ф.10.5'!D19)</f>
        <v>УСД в Республике Татарстан</v>
      </c>
      <c r="H1" s="256"/>
      <c r="I1" s="256"/>
      <c r="J1" s="256"/>
      <c r="K1" s="257"/>
      <c r="P1" s="73" t="s">
        <v>45</v>
      </c>
    </row>
    <row r="2" spans="1:9" ht="20.25">
      <c r="A2" s="72" t="s">
        <v>41</v>
      </c>
      <c r="B2" s="71"/>
      <c r="C2" s="70"/>
      <c r="G2" s="250"/>
      <c r="H2" s="251"/>
      <c r="I2" s="252"/>
    </row>
    <row r="3" spans="1:9" ht="18" customHeight="1">
      <c r="A3" s="72" t="s">
        <v>42</v>
      </c>
      <c r="B3" s="71"/>
      <c r="C3" s="70"/>
      <c r="G3" s="250"/>
      <c r="H3" s="251"/>
      <c r="I3" s="252"/>
    </row>
    <row r="4" spans="1:16" s="69" customFormat="1" ht="102.75" customHeight="1">
      <c r="A4" s="259" t="s">
        <v>272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</row>
    <row r="5" spans="1:16" s="57" customFormat="1" ht="195.75" customHeight="1">
      <c r="A5" s="258" t="s">
        <v>238</v>
      </c>
      <c r="B5" s="247" t="s">
        <v>92</v>
      </c>
      <c r="C5" s="258" t="s">
        <v>91</v>
      </c>
      <c r="D5" s="258"/>
      <c r="E5" s="258" t="s">
        <v>4</v>
      </c>
      <c r="F5" s="258"/>
      <c r="G5" s="260" t="s">
        <v>5</v>
      </c>
      <c r="H5" s="260"/>
      <c r="I5" s="261" t="s">
        <v>237</v>
      </c>
      <c r="J5" s="260" t="s">
        <v>6</v>
      </c>
      <c r="K5" s="260"/>
      <c r="L5" s="263" t="s">
        <v>236</v>
      </c>
      <c r="M5" s="246" t="s">
        <v>134</v>
      </c>
      <c r="N5" s="246"/>
      <c r="O5" s="249" t="s">
        <v>235</v>
      </c>
      <c r="P5" s="249"/>
    </row>
    <row r="6" spans="1:16" s="57" customFormat="1" ht="183" customHeight="1">
      <c r="A6" s="258"/>
      <c r="B6" s="248"/>
      <c r="C6" s="68" t="s">
        <v>13</v>
      </c>
      <c r="D6" s="68" t="s">
        <v>234</v>
      </c>
      <c r="E6" s="68" t="s">
        <v>47</v>
      </c>
      <c r="F6" s="68" t="s">
        <v>234</v>
      </c>
      <c r="G6" s="68" t="s">
        <v>47</v>
      </c>
      <c r="H6" s="68" t="s">
        <v>234</v>
      </c>
      <c r="I6" s="262"/>
      <c r="J6" s="68" t="s">
        <v>47</v>
      </c>
      <c r="K6" s="68" t="s">
        <v>234</v>
      </c>
      <c r="L6" s="264"/>
      <c r="M6" s="67" t="s">
        <v>48</v>
      </c>
      <c r="N6" s="67" t="s">
        <v>234</v>
      </c>
      <c r="O6" s="67" t="s">
        <v>48</v>
      </c>
      <c r="P6" s="67" t="s">
        <v>234</v>
      </c>
    </row>
    <row r="7" spans="1:16" s="63" customFormat="1" ht="21" customHeight="1">
      <c r="A7" s="66" t="s">
        <v>43</v>
      </c>
      <c r="B7" s="66" t="s">
        <v>233</v>
      </c>
      <c r="C7" s="65">
        <v>1</v>
      </c>
      <c r="D7" s="65">
        <v>2</v>
      </c>
      <c r="E7" s="65">
        <v>3</v>
      </c>
      <c r="F7" s="65">
        <v>4</v>
      </c>
      <c r="G7" s="64">
        <v>5</v>
      </c>
      <c r="H7" s="64">
        <v>6</v>
      </c>
      <c r="I7" s="64">
        <v>7</v>
      </c>
      <c r="J7" s="64">
        <v>8</v>
      </c>
      <c r="K7" s="64">
        <v>9</v>
      </c>
      <c r="L7" s="64">
        <v>10</v>
      </c>
      <c r="M7" s="64">
        <v>11</v>
      </c>
      <c r="N7" s="64">
        <v>12</v>
      </c>
      <c r="O7" s="64">
        <v>13</v>
      </c>
      <c r="P7" s="64">
        <v>14</v>
      </c>
    </row>
    <row r="8" spans="1:16" s="63" customFormat="1" ht="21" customHeight="1">
      <c r="A8" s="62" t="s">
        <v>232</v>
      </c>
      <c r="B8" s="58">
        <v>1</v>
      </c>
      <c r="C8" s="129">
        <v>0</v>
      </c>
      <c r="D8" s="129">
        <v>1</v>
      </c>
      <c r="E8" s="129">
        <v>0</v>
      </c>
      <c r="F8" s="129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1</v>
      </c>
    </row>
    <row r="9" spans="1:16" s="61" customFormat="1" ht="26.25" customHeight="1">
      <c r="A9" s="62" t="s">
        <v>49</v>
      </c>
      <c r="B9" s="58">
        <v>2</v>
      </c>
      <c r="C9" s="131">
        <v>1</v>
      </c>
      <c r="D9" s="131">
        <v>1</v>
      </c>
      <c r="E9" s="131">
        <v>1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1</v>
      </c>
    </row>
    <row r="10" spans="1:16" s="57" customFormat="1" ht="24.75" customHeight="1">
      <c r="A10" s="60" t="s">
        <v>50</v>
      </c>
      <c r="B10" s="58">
        <v>3</v>
      </c>
      <c r="C10" s="131">
        <v>1</v>
      </c>
      <c r="D10" s="131">
        <v>1</v>
      </c>
      <c r="E10" s="131">
        <v>1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1</v>
      </c>
    </row>
    <row r="11" spans="1:16" s="57" customFormat="1" ht="24.75" customHeight="1">
      <c r="A11" s="60" t="s">
        <v>51</v>
      </c>
      <c r="B11" s="58">
        <v>4</v>
      </c>
      <c r="C11" s="131">
        <v>1</v>
      </c>
      <c r="D11" s="131">
        <v>1</v>
      </c>
      <c r="E11" s="131">
        <v>1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1</v>
      </c>
    </row>
    <row r="12" spans="1:16" s="57" customFormat="1" ht="24.75" customHeight="1">
      <c r="A12" s="60" t="s">
        <v>52</v>
      </c>
      <c r="B12" s="58">
        <v>5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</row>
    <row r="13" spans="1:16" s="57" customFormat="1" ht="24.75" customHeight="1">
      <c r="A13" s="60" t="s">
        <v>53</v>
      </c>
      <c r="B13" s="58">
        <v>6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</row>
    <row r="14" spans="1:16" s="57" customFormat="1" ht="24.75" customHeight="1">
      <c r="A14" s="60" t="s">
        <v>54</v>
      </c>
      <c r="B14" s="58">
        <v>7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</row>
    <row r="15" spans="1:16" s="57" customFormat="1" ht="24.75" customHeight="1">
      <c r="A15" s="60" t="s">
        <v>55</v>
      </c>
      <c r="B15" s="58">
        <v>8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</row>
    <row r="16" spans="1:16" s="57" customFormat="1" ht="24.75" customHeight="1">
      <c r="A16" s="60" t="s">
        <v>56</v>
      </c>
      <c r="B16" s="58">
        <v>9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</row>
    <row r="17" spans="1:16" s="57" customFormat="1" ht="24.75" customHeight="1">
      <c r="A17" s="60" t="s">
        <v>57</v>
      </c>
      <c r="B17" s="58">
        <v>10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</row>
    <row r="18" spans="1:16" s="57" customFormat="1" ht="24.75" customHeight="1">
      <c r="A18" s="60" t="s">
        <v>58</v>
      </c>
      <c r="B18" s="58">
        <v>11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</row>
    <row r="19" spans="1:16" s="57" customFormat="1" ht="24.75" customHeight="1">
      <c r="A19" s="60" t="s">
        <v>59</v>
      </c>
      <c r="B19" s="58">
        <v>12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</row>
    <row r="20" spans="1:16" s="57" customFormat="1" ht="24.75" customHeight="1">
      <c r="A20" s="60" t="s">
        <v>60</v>
      </c>
      <c r="B20" s="58">
        <v>13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</row>
    <row r="21" spans="1:16" s="57" customFormat="1" ht="24.75" customHeight="1">
      <c r="A21" s="60" t="s">
        <v>61</v>
      </c>
      <c r="B21" s="58">
        <v>14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</row>
    <row r="22" spans="1:16" s="57" customFormat="1" ht="24.75" customHeight="1">
      <c r="A22" s="60" t="s">
        <v>62</v>
      </c>
      <c r="B22" s="58">
        <v>15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</row>
    <row r="23" spans="1:16" s="57" customFormat="1" ht="84.75" customHeight="1">
      <c r="A23" s="60" t="s">
        <v>231</v>
      </c>
      <c r="B23" s="58">
        <v>16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</row>
    <row r="24" spans="1:16" s="57" customFormat="1" ht="60" customHeight="1">
      <c r="A24" s="60" t="s">
        <v>230</v>
      </c>
      <c r="B24" s="58">
        <v>17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</row>
    <row r="25" spans="1:16" s="57" customFormat="1" ht="24.75" customHeight="1">
      <c r="A25" s="60" t="s">
        <v>63</v>
      </c>
      <c r="B25" s="58">
        <v>18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</row>
    <row r="26" spans="1:16" s="57" customFormat="1" ht="24.75" customHeight="1">
      <c r="A26" s="60" t="s">
        <v>50</v>
      </c>
      <c r="B26" s="58">
        <v>19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</row>
    <row r="27" spans="1:16" s="57" customFormat="1" ht="60" customHeight="1">
      <c r="A27" s="60" t="s">
        <v>229</v>
      </c>
      <c r="B27" s="58">
        <v>20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</row>
    <row r="28" spans="1:16" s="57" customFormat="1" ht="24.75" customHeight="1">
      <c r="A28" s="60" t="s">
        <v>52</v>
      </c>
      <c r="B28" s="58">
        <v>21</v>
      </c>
      <c r="C28" s="131">
        <v>0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</row>
    <row r="29" spans="1:16" s="57" customFormat="1" ht="24.75" customHeight="1">
      <c r="A29" s="60" t="s">
        <v>64</v>
      </c>
      <c r="B29" s="58">
        <v>22</v>
      </c>
      <c r="C29" s="131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</row>
    <row r="30" spans="1:16" s="57" customFormat="1" ht="24.75" customHeight="1">
      <c r="A30" s="60" t="s">
        <v>65</v>
      </c>
      <c r="B30" s="133">
        <v>23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</row>
    <row r="31" spans="1:16" s="57" customFormat="1" ht="24.75" customHeight="1">
      <c r="A31" s="60" t="s">
        <v>66</v>
      </c>
      <c r="B31" s="133">
        <v>24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</row>
    <row r="32" spans="1:16" s="57" customFormat="1" ht="24.75" customHeight="1">
      <c r="A32" s="60" t="s">
        <v>14</v>
      </c>
      <c r="B32" s="133">
        <v>25</v>
      </c>
      <c r="C32" s="131">
        <v>0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</row>
    <row r="33" spans="1:16" s="57" customFormat="1" ht="24.75" customHeight="1">
      <c r="A33" s="60" t="s">
        <v>271</v>
      </c>
      <c r="B33" s="133">
        <v>26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</row>
    <row r="34" spans="1:16" s="57" customFormat="1" ht="24.75" customHeight="1">
      <c r="A34" s="134" t="s">
        <v>67</v>
      </c>
      <c r="B34" s="133">
        <v>27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</row>
    <row r="35" spans="1:16" s="57" customFormat="1" ht="24.75" customHeight="1">
      <c r="A35" s="60" t="s">
        <v>68</v>
      </c>
      <c r="B35" s="133">
        <v>28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</row>
    <row r="36" spans="1:16" s="57" customFormat="1" ht="24.75" customHeight="1">
      <c r="A36" s="60" t="s">
        <v>50</v>
      </c>
      <c r="B36" s="133">
        <v>29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</row>
    <row r="37" spans="1:16" s="57" customFormat="1" ht="24.75" customHeight="1">
      <c r="A37" s="60" t="s">
        <v>51</v>
      </c>
      <c r="B37" s="133">
        <v>30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</row>
    <row r="38" spans="1:16" s="57" customFormat="1" ht="24.75" customHeight="1">
      <c r="A38" s="60" t="s">
        <v>52</v>
      </c>
      <c r="B38" s="133">
        <v>31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</row>
    <row r="39" spans="1:16" s="57" customFormat="1" ht="24.75" customHeight="1">
      <c r="A39" s="60" t="s">
        <v>53</v>
      </c>
      <c r="B39" s="133">
        <v>32</v>
      </c>
      <c r="C39" s="131">
        <v>0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</row>
    <row r="40" spans="1:16" s="57" customFormat="1" ht="24.75" customHeight="1">
      <c r="A40" s="60" t="s">
        <v>132</v>
      </c>
      <c r="B40" s="133">
        <v>33</v>
      </c>
      <c r="C40" s="131">
        <v>0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</row>
    <row r="41" spans="1:16" s="57" customFormat="1" ht="24.75" customHeight="1">
      <c r="A41" s="60" t="s">
        <v>133</v>
      </c>
      <c r="B41" s="133">
        <v>34</v>
      </c>
      <c r="C41" s="131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</row>
    <row r="42" spans="1:16" s="57" customFormat="1" ht="24.75" customHeight="1">
      <c r="A42" s="60" t="s">
        <v>69</v>
      </c>
      <c r="B42" s="133">
        <v>35</v>
      </c>
      <c r="C42" s="131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</row>
    <row r="43" spans="1:16" s="57" customFormat="1" ht="24.75" customHeight="1">
      <c r="A43" s="60" t="s">
        <v>70</v>
      </c>
      <c r="B43" s="133">
        <v>36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</row>
    <row r="44" spans="1:16" s="57" customFormat="1" ht="24.75" customHeight="1">
      <c r="A44" s="60" t="s">
        <v>71</v>
      </c>
      <c r="B44" s="133">
        <v>37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</row>
    <row r="45" spans="1:16" s="57" customFormat="1" ht="24.75" customHeight="1">
      <c r="A45" s="60" t="s">
        <v>10</v>
      </c>
      <c r="B45" s="133">
        <v>38</v>
      </c>
      <c r="C45" s="131">
        <v>0</v>
      </c>
      <c r="D45" s="131"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</row>
    <row r="46" spans="1:16" s="57" customFormat="1" ht="24.75" customHeight="1">
      <c r="A46" s="60" t="s">
        <v>11</v>
      </c>
      <c r="B46" s="133">
        <v>39</v>
      </c>
      <c r="C46" s="131">
        <v>0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</row>
    <row r="47" spans="1:16" s="57" customFormat="1" ht="24.75" customHeight="1">
      <c r="A47" s="60" t="s">
        <v>72</v>
      </c>
      <c r="B47" s="133">
        <v>40</v>
      </c>
      <c r="C47" s="131">
        <v>0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</row>
    <row r="48" spans="1:16" s="57" customFormat="1" ht="24.75" customHeight="1">
      <c r="A48" s="60" t="s">
        <v>73</v>
      </c>
      <c r="B48" s="133">
        <v>41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</row>
    <row r="49" spans="1:16" s="57" customFormat="1" ht="24.75" customHeight="1">
      <c r="A49" s="60" t="s">
        <v>74</v>
      </c>
      <c r="B49" s="133">
        <v>42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</row>
    <row r="50" spans="1:16" s="57" customFormat="1" ht="24.75" customHeight="1">
      <c r="A50" s="60" t="s">
        <v>75</v>
      </c>
      <c r="B50" s="133">
        <v>43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</row>
    <row r="51" spans="1:16" s="57" customFormat="1" ht="24.75" customHeight="1">
      <c r="A51" s="60" t="s">
        <v>76</v>
      </c>
      <c r="B51" s="133">
        <v>44</v>
      </c>
      <c r="C51" s="131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31">
        <v>0</v>
      </c>
    </row>
    <row r="52" spans="1:16" s="57" customFormat="1" ht="24.75" customHeight="1">
      <c r="A52" s="60" t="s">
        <v>77</v>
      </c>
      <c r="B52" s="133">
        <v>45</v>
      </c>
      <c r="C52" s="131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31">
        <v>0</v>
      </c>
    </row>
    <row r="53" spans="1:16" s="57" customFormat="1" ht="24.75" customHeight="1">
      <c r="A53" s="60" t="s">
        <v>78</v>
      </c>
      <c r="B53" s="133">
        <v>46</v>
      </c>
      <c r="C53" s="131">
        <v>0</v>
      </c>
      <c r="D53" s="131">
        <v>0</v>
      </c>
      <c r="E53" s="131">
        <v>0</v>
      </c>
      <c r="F53" s="131">
        <v>0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0</v>
      </c>
    </row>
    <row r="54" spans="1:16" s="57" customFormat="1" ht="24.75" customHeight="1">
      <c r="A54" s="60" t="s">
        <v>228</v>
      </c>
      <c r="B54" s="133">
        <v>47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31">
        <v>0</v>
      </c>
    </row>
    <row r="55" spans="1:16" s="57" customFormat="1" ht="24.75" customHeight="1">
      <c r="A55" s="60" t="s">
        <v>227</v>
      </c>
      <c r="B55" s="133">
        <v>48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31">
        <v>0</v>
      </c>
    </row>
    <row r="56" spans="1:16" s="57" customFormat="1" ht="24.75" customHeight="1">
      <c r="A56" s="60" t="s">
        <v>226</v>
      </c>
      <c r="B56" s="133">
        <v>49</v>
      </c>
      <c r="C56" s="131">
        <v>0</v>
      </c>
      <c r="D56" s="131">
        <v>0</v>
      </c>
      <c r="E56" s="131"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131">
        <v>0</v>
      </c>
      <c r="P56" s="131">
        <v>0</v>
      </c>
    </row>
    <row r="57" spans="1:16" s="57" customFormat="1" ht="24.75" customHeight="1">
      <c r="A57" s="60" t="s">
        <v>79</v>
      </c>
      <c r="B57" s="133">
        <v>50</v>
      </c>
      <c r="C57" s="131">
        <v>0</v>
      </c>
      <c r="D57" s="131">
        <v>0</v>
      </c>
      <c r="E57" s="131"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L57" s="131">
        <v>0</v>
      </c>
      <c r="M57" s="131">
        <v>0</v>
      </c>
      <c r="N57" s="131">
        <v>0</v>
      </c>
      <c r="O57" s="131">
        <v>0</v>
      </c>
      <c r="P57" s="131">
        <v>0</v>
      </c>
    </row>
    <row r="58" spans="1:16" s="57" customFormat="1" ht="24.75" customHeight="1">
      <c r="A58" s="60" t="s">
        <v>80</v>
      </c>
      <c r="B58" s="133">
        <v>51</v>
      </c>
      <c r="C58" s="131">
        <v>0</v>
      </c>
      <c r="D58" s="131">
        <v>0</v>
      </c>
      <c r="E58" s="131">
        <v>0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</row>
    <row r="59" spans="1:16" s="57" customFormat="1" ht="24.75" customHeight="1">
      <c r="A59" s="60" t="s">
        <v>81</v>
      </c>
      <c r="B59" s="133">
        <v>52</v>
      </c>
      <c r="C59" s="131">
        <v>0</v>
      </c>
      <c r="D59" s="131">
        <v>0</v>
      </c>
      <c r="E59" s="131">
        <v>0</v>
      </c>
      <c r="F59" s="131">
        <v>0</v>
      </c>
      <c r="G59" s="131">
        <v>0</v>
      </c>
      <c r="H59" s="131">
        <v>0</v>
      </c>
      <c r="I59" s="131">
        <v>0</v>
      </c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0</v>
      </c>
      <c r="P59" s="131">
        <v>0</v>
      </c>
    </row>
    <row r="60" spans="1:16" s="57" customFormat="1" ht="24.75" customHeight="1">
      <c r="A60" s="60" t="s">
        <v>82</v>
      </c>
      <c r="B60" s="133">
        <v>53</v>
      </c>
      <c r="C60" s="131">
        <v>0</v>
      </c>
      <c r="D60" s="131">
        <v>0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31">
        <v>0</v>
      </c>
    </row>
    <row r="61" spans="1:16" s="57" customFormat="1" ht="24.75" customHeight="1">
      <c r="A61" s="60" t="s">
        <v>83</v>
      </c>
      <c r="B61" s="133">
        <v>54</v>
      </c>
      <c r="C61" s="131">
        <v>0</v>
      </c>
      <c r="D61" s="131">
        <v>0</v>
      </c>
      <c r="E61" s="131">
        <v>0</v>
      </c>
      <c r="F61" s="131">
        <v>0</v>
      </c>
      <c r="G61" s="131">
        <v>0</v>
      </c>
      <c r="H61" s="131">
        <v>0</v>
      </c>
      <c r="I61" s="131">
        <v>0</v>
      </c>
      <c r="J61" s="131">
        <v>0</v>
      </c>
      <c r="K61" s="131">
        <v>0</v>
      </c>
      <c r="L61" s="131">
        <v>0</v>
      </c>
      <c r="M61" s="131">
        <v>0</v>
      </c>
      <c r="N61" s="131">
        <v>0</v>
      </c>
      <c r="O61" s="131">
        <v>0</v>
      </c>
      <c r="P61" s="131">
        <v>0</v>
      </c>
    </row>
    <row r="62" spans="1:16" s="57" customFormat="1" ht="24.75" customHeight="1">
      <c r="A62" s="60" t="s">
        <v>84</v>
      </c>
      <c r="B62" s="133">
        <v>55</v>
      </c>
      <c r="C62" s="131">
        <v>0</v>
      </c>
      <c r="D62" s="131">
        <v>0</v>
      </c>
      <c r="E62" s="131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  <c r="K62" s="131">
        <v>0</v>
      </c>
      <c r="L62" s="131">
        <v>0</v>
      </c>
      <c r="M62" s="131">
        <v>0</v>
      </c>
      <c r="N62" s="131">
        <v>0</v>
      </c>
      <c r="O62" s="131">
        <v>0</v>
      </c>
      <c r="P62" s="131">
        <v>0</v>
      </c>
    </row>
    <row r="63" spans="1:16" s="57" customFormat="1" ht="24.75" customHeight="1">
      <c r="A63" s="60" t="s">
        <v>85</v>
      </c>
      <c r="B63" s="133">
        <v>56</v>
      </c>
      <c r="C63" s="131">
        <v>0</v>
      </c>
      <c r="D63" s="131">
        <v>0</v>
      </c>
      <c r="E63" s="131">
        <v>0</v>
      </c>
      <c r="F63" s="131">
        <v>0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31">
        <v>0</v>
      </c>
    </row>
    <row r="64" spans="1:16" s="57" customFormat="1" ht="24.75" customHeight="1">
      <c r="A64" s="60" t="s">
        <v>86</v>
      </c>
      <c r="B64" s="133">
        <v>57</v>
      </c>
      <c r="C64" s="131">
        <v>0</v>
      </c>
      <c r="D64" s="131">
        <v>0</v>
      </c>
      <c r="E64" s="131">
        <v>0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0</v>
      </c>
      <c r="N64" s="131">
        <v>0</v>
      </c>
      <c r="O64" s="131">
        <v>0</v>
      </c>
      <c r="P64" s="131">
        <v>0</v>
      </c>
    </row>
    <row r="65" spans="1:16" s="57" customFormat="1" ht="24.75" customHeight="1">
      <c r="A65" s="60" t="s">
        <v>87</v>
      </c>
      <c r="B65" s="133">
        <v>58</v>
      </c>
      <c r="C65" s="131">
        <v>0</v>
      </c>
      <c r="D65" s="131">
        <v>0</v>
      </c>
      <c r="E65" s="131">
        <v>0</v>
      </c>
      <c r="F65" s="131">
        <v>0</v>
      </c>
      <c r="G65" s="131">
        <v>0</v>
      </c>
      <c r="H65" s="131">
        <v>0</v>
      </c>
      <c r="I65" s="131">
        <v>0</v>
      </c>
      <c r="J65" s="131">
        <v>0</v>
      </c>
      <c r="K65" s="131">
        <v>0</v>
      </c>
      <c r="L65" s="131">
        <v>0</v>
      </c>
      <c r="M65" s="131">
        <v>0</v>
      </c>
      <c r="N65" s="131">
        <v>0</v>
      </c>
      <c r="O65" s="131">
        <v>0</v>
      </c>
      <c r="P65" s="131">
        <v>0</v>
      </c>
    </row>
    <row r="66" spans="1:16" s="57" customFormat="1" ht="22.5">
      <c r="A66" s="60" t="s">
        <v>88</v>
      </c>
      <c r="B66" s="133">
        <v>59</v>
      </c>
      <c r="C66" s="131">
        <v>0</v>
      </c>
      <c r="D66" s="131">
        <v>1</v>
      </c>
      <c r="E66" s="131">
        <v>0</v>
      </c>
      <c r="F66" s="131">
        <v>0</v>
      </c>
      <c r="G66" s="131">
        <v>0</v>
      </c>
      <c r="H66" s="131">
        <v>0</v>
      </c>
      <c r="I66" s="131">
        <v>0</v>
      </c>
      <c r="J66" s="131">
        <v>0</v>
      </c>
      <c r="K66" s="131">
        <v>1</v>
      </c>
      <c r="L66" s="131">
        <v>0</v>
      </c>
      <c r="M66" s="131">
        <v>0</v>
      </c>
      <c r="N66" s="131">
        <v>0</v>
      </c>
      <c r="O66" s="131">
        <v>0</v>
      </c>
      <c r="P66" s="131">
        <v>0</v>
      </c>
    </row>
    <row r="67" spans="1:16" s="57" customFormat="1" ht="22.5">
      <c r="A67" s="59" t="s">
        <v>89</v>
      </c>
      <c r="B67" s="133">
        <v>60</v>
      </c>
      <c r="C67" s="131">
        <v>1</v>
      </c>
      <c r="D67" s="131">
        <v>3</v>
      </c>
      <c r="E67" s="131">
        <v>1</v>
      </c>
      <c r="F67" s="131">
        <v>0</v>
      </c>
      <c r="G67" s="131">
        <v>0</v>
      </c>
      <c r="H67" s="131">
        <v>0</v>
      </c>
      <c r="I67" s="131">
        <v>0</v>
      </c>
      <c r="J67" s="131">
        <v>0</v>
      </c>
      <c r="K67" s="131">
        <v>1</v>
      </c>
      <c r="L67" s="131">
        <v>0</v>
      </c>
      <c r="M67" s="131">
        <v>0</v>
      </c>
      <c r="N67" s="131">
        <v>0</v>
      </c>
      <c r="O67" s="131">
        <v>0</v>
      </c>
      <c r="P67" s="131">
        <v>2</v>
      </c>
    </row>
    <row r="68" spans="1:16" s="57" customFormat="1" ht="24" customHeight="1">
      <c r="A68" s="253" t="s">
        <v>225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</row>
    <row r="69" spans="1:16" s="57" customFormat="1" ht="19.5" customHeight="1">
      <c r="A69" s="56" t="s">
        <v>15</v>
      </c>
      <c r="B69" s="54"/>
      <c r="C69" s="53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1:16" s="57" customFormat="1" ht="19.5" customHeight="1">
      <c r="A70" s="56" t="s">
        <v>9</v>
      </c>
      <c r="B70" s="54"/>
      <c r="C70" s="53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="57" customFormat="1" ht="19.5" customHeight="1"/>
    <row r="72" s="57" customFormat="1" ht="19.5" customHeight="1"/>
    <row r="73" s="57" customFormat="1" ht="19.5" customHeight="1"/>
    <row r="74" s="57" customFormat="1" ht="19.5" customHeight="1"/>
    <row r="75" s="57" customFormat="1" ht="19.5" customHeight="1"/>
    <row r="76" s="57" customFormat="1" ht="19.5" customHeight="1"/>
    <row r="77" s="57" customFormat="1" ht="19.5" customHeight="1"/>
    <row r="78" s="57" customFormat="1" ht="19.5" customHeight="1"/>
    <row r="79" s="57" customFormat="1" ht="19.5" customHeight="1"/>
    <row r="80" s="57" customFormat="1" ht="19.5" customHeight="1"/>
    <row r="81" s="57" customFormat="1" ht="19.5" customHeight="1"/>
    <row r="82" s="57" customFormat="1" ht="19.5" customHeight="1"/>
    <row r="83" s="57" customFormat="1" ht="19.5" customHeight="1"/>
    <row r="84" s="57" customFormat="1" ht="19.5" customHeight="1"/>
    <row r="85" s="57" customFormat="1" ht="19.5" customHeight="1"/>
    <row r="86" s="57" customFormat="1" ht="33.75" customHeight="1"/>
    <row r="87" s="57" customFormat="1" ht="33.75" customHeight="1"/>
    <row r="88" s="57" customFormat="1" ht="33.75" customHeight="1"/>
    <row r="89" s="57" customFormat="1" ht="33.75" customHeight="1"/>
    <row r="90" s="57" customFormat="1" ht="33.75" customHeight="1"/>
    <row r="91" s="57" customFormat="1" ht="33.75" customHeight="1"/>
    <row r="92" s="57" customFormat="1" ht="33.75" customHeight="1"/>
    <row r="93" s="57" customFormat="1" ht="33.75" customHeight="1"/>
    <row r="94" s="57" customFormat="1" ht="33.75" customHeight="1"/>
    <row r="95" s="57" customFormat="1" ht="33.75" customHeight="1"/>
    <row r="96" s="57" customFormat="1" ht="33.75" customHeight="1"/>
    <row r="97" s="57" customFormat="1" ht="33.75" customHeight="1"/>
    <row r="98" s="57" customFormat="1" ht="33.75" customHeight="1"/>
    <row r="99" s="57" customFormat="1" ht="33.75" customHeight="1"/>
    <row r="100" s="57" customFormat="1" ht="33.75" customHeight="1"/>
    <row r="101" s="57" customFormat="1" ht="33.75" customHeight="1"/>
    <row r="102" s="57" customFormat="1" ht="33.75" customHeight="1"/>
    <row r="103" s="57" customFormat="1" ht="33.75" customHeight="1"/>
    <row r="104" s="57" customFormat="1" ht="33.75" customHeight="1"/>
    <row r="105" s="57" customFormat="1" ht="33.75" customHeight="1"/>
    <row r="106" s="57" customFormat="1" ht="33.75" customHeight="1"/>
    <row r="107" s="57" customFormat="1" ht="33.75" customHeight="1"/>
    <row r="108" s="57" customFormat="1" ht="33.75" customHeight="1"/>
    <row r="109" s="57" customFormat="1" ht="33.75" customHeight="1"/>
    <row r="110" s="57" customFormat="1" ht="33.75" customHeight="1"/>
    <row r="111" s="57" customFormat="1" ht="33.75" customHeight="1"/>
    <row r="112" s="57" customFormat="1" ht="33.75" customHeight="1"/>
    <row r="113" s="57" customFormat="1" ht="33.75" customHeight="1"/>
    <row r="114" s="57" customFormat="1" ht="33.75" customHeight="1"/>
    <row r="115" s="57" customFormat="1" ht="33.75" customHeight="1"/>
    <row r="116" s="57" customFormat="1" ht="33.75" customHeight="1"/>
    <row r="117" s="57" customFormat="1" ht="33.75" customHeight="1"/>
    <row r="118" spans="1:3" ht="12.75">
      <c r="A118" s="52"/>
      <c r="B118" s="52"/>
      <c r="C118" s="52"/>
    </row>
    <row r="119" ht="18.75">
      <c r="A119" s="56"/>
    </row>
  </sheetData>
  <sheetProtection/>
  <mergeCells count="15">
    <mergeCell ref="G1:K1"/>
    <mergeCell ref="A5:A6"/>
    <mergeCell ref="C5:D5"/>
    <mergeCell ref="E5:F5"/>
    <mergeCell ref="A4:P4"/>
    <mergeCell ref="G5:H5"/>
    <mergeCell ref="I5:I6"/>
    <mergeCell ref="J5:K5"/>
    <mergeCell ref="L5:L6"/>
    <mergeCell ref="M5:N5"/>
    <mergeCell ref="B5:B6"/>
    <mergeCell ref="O5:P5"/>
    <mergeCell ref="G2:I2"/>
    <mergeCell ref="G3:I3"/>
    <mergeCell ref="A68:P68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2:AN131"/>
  <sheetViews>
    <sheetView showZeros="0" view="pageBreakPreview" zoomScale="50" zoomScaleNormal="50" zoomScaleSheetLayoutView="50" zoomScalePageLayoutView="0" workbookViewId="0" topLeftCell="A7">
      <pane ySplit="2" topLeftCell="A9" activePane="bottomLeft" state="frozen"/>
      <selection pane="topLeft" activeCell="A7" sqref="A7"/>
      <selection pane="bottomLeft" activeCell="A9" sqref="A9:IV9"/>
    </sheetView>
  </sheetViews>
  <sheetFormatPr defaultColWidth="9.140625" defaultRowHeight="12.75"/>
  <cols>
    <col min="1" max="1" width="82.421875" style="76" customWidth="1"/>
    <col min="2" max="2" width="19.8515625" style="142" customWidth="1"/>
    <col min="3" max="4" width="10.57421875" style="53" customWidth="1"/>
    <col min="5" max="35" width="10.57421875" style="52" customWidth="1"/>
    <col min="36" max="36" width="14.57421875" style="52" bestFit="1" customWidth="1"/>
    <col min="37" max="37" width="10.57421875" style="52" customWidth="1"/>
    <col min="38" max="38" width="14.57421875" style="52" bestFit="1" customWidth="1"/>
    <col min="39" max="39" width="5.8515625" style="52" bestFit="1" customWidth="1"/>
    <col min="40" max="40" width="10.57421875" style="52" customWidth="1"/>
    <col min="41" max="16384" width="9.140625" style="52" customWidth="1"/>
  </cols>
  <sheetData>
    <row r="1" ht="12" customHeight="1"/>
    <row r="2" spans="1:24" ht="41.25" customHeight="1">
      <c r="A2" s="143"/>
      <c r="B2" s="143"/>
      <c r="C2" s="85"/>
      <c r="D2" s="52"/>
      <c r="E2" s="88"/>
      <c r="F2" s="87"/>
      <c r="G2" s="87"/>
      <c r="H2" s="87"/>
      <c r="I2" s="87"/>
      <c r="J2" s="87"/>
      <c r="K2" s="87"/>
      <c r="L2" s="87"/>
      <c r="M2" s="87"/>
      <c r="N2" s="87"/>
      <c r="O2" s="87"/>
      <c r="P2" s="86" t="s">
        <v>121</v>
      </c>
      <c r="Q2" s="85"/>
      <c r="R2" s="85"/>
      <c r="S2" s="85"/>
      <c r="T2" s="85"/>
      <c r="U2" s="85"/>
      <c r="V2" s="85"/>
      <c r="W2" s="85"/>
      <c r="X2" s="82"/>
    </row>
    <row r="3" spans="1:6" s="82" customFormat="1" ht="24.75" customHeight="1">
      <c r="A3" s="84"/>
      <c r="B3" s="144"/>
      <c r="C3" s="70"/>
      <c r="D3" s="70"/>
      <c r="F3" s="83"/>
    </row>
    <row r="4" spans="1:40" s="80" customFormat="1" ht="138.75" customHeight="1">
      <c r="A4" s="267" t="s">
        <v>275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N4" s="81"/>
    </row>
    <row r="5" spans="1:40" s="137" customFormat="1" ht="171" customHeight="1">
      <c r="A5" s="258" t="s">
        <v>249</v>
      </c>
      <c r="B5" s="258" t="s">
        <v>20</v>
      </c>
      <c r="C5" s="265" t="s">
        <v>118</v>
      </c>
      <c r="D5" s="265" t="s">
        <v>248</v>
      </c>
      <c r="E5" s="265" t="s">
        <v>247</v>
      </c>
      <c r="F5" s="266" t="s">
        <v>246</v>
      </c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5" t="s">
        <v>46</v>
      </c>
      <c r="AB5" s="266" t="s">
        <v>117</v>
      </c>
      <c r="AC5" s="266"/>
      <c r="AD5" s="266"/>
      <c r="AE5" s="266"/>
      <c r="AF5" s="266"/>
      <c r="AG5" s="266" t="s">
        <v>116</v>
      </c>
      <c r="AH5" s="266"/>
      <c r="AI5" s="266"/>
      <c r="AJ5" s="266" t="s">
        <v>245</v>
      </c>
      <c r="AK5" s="266"/>
      <c r="AL5" s="266"/>
      <c r="AM5" s="266"/>
      <c r="AN5" s="265" t="s">
        <v>115</v>
      </c>
    </row>
    <row r="6" spans="1:40" s="137" customFormat="1" ht="144" customHeight="1">
      <c r="A6" s="258"/>
      <c r="B6" s="258"/>
      <c r="C6" s="265"/>
      <c r="D6" s="265"/>
      <c r="E6" s="265"/>
      <c r="F6" s="266" t="s">
        <v>114</v>
      </c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 t="s">
        <v>244</v>
      </c>
      <c r="R6" s="266"/>
      <c r="S6" s="266"/>
      <c r="T6" s="266"/>
      <c r="U6" s="266"/>
      <c r="V6" s="266"/>
      <c r="W6" s="266"/>
      <c r="X6" s="266"/>
      <c r="Y6" s="266"/>
      <c r="Z6" s="266"/>
      <c r="AA6" s="265"/>
      <c r="AB6" s="266"/>
      <c r="AC6" s="266"/>
      <c r="AD6" s="266"/>
      <c r="AE6" s="266"/>
      <c r="AF6" s="266"/>
      <c r="AG6" s="265" t="s">
        <v>99</v>
      </c>
      <c r="AH6" s="266" t="s">
        <v>243</v>
      </c>
      <c r="AI6" s="266"/>
      <c r="AJ6" s="266"/>
      <c r="AK6" s="266"/>
      <c r="AL6" s="266"/>
      <c r="AM6" s="266"/>
      <c r="AN6" s="265"/>
    </row>
    <row r="7" spans="1:40" s="141" customFormat="1" ht="409.5" customHeight="1">
      <c r="A7" s="258"/>
      <c r="B7" s="258"/>
      <c r="C7" s="265"/>
      <c r="D7" s="265"/>
      <c r="E7" s="265"/>
      <c r="F7" s="138" t="s">
        <v>113</v>
      </c>
      <c r="G7" s="138" t="s">
        <v>112</v>
      </c>
      <c r="H7" s="138" t="s">
        <v>125</v>
      </c>
      <c r="I7" s="138" t="s">
        <v>126</v>
      </c>
      <c r="J7" s="138" t="s">
        <v>127</v>
      </c>
      <c r="K7" s="138" t="s">
        <v>128</v>
      </c>
      <c r="L7" s="138" t="s">
        <v>129</v>
      </c>
      <c r="M7" s="138" t="s">
        <v>130</v>
      </c>
      <c r="N7" s="139" t="s">
        <v>270</v>
      </c>
      <c r="O7" s="138" t="s">
        <v>242</v>
      </c>
      <c r="P7" s="138" t="s">
        <v>111</v>
      </c>
      <c r="Q7" s="138" t="s">
        <v>110</v>
      </c>
      <c r="R7" s="138" t="s">
        <v>109</v>
      </c>
      <c r="S7" s="138" t="s">
        <v>241</v>
      </c>
      <c r="T7" s="138" t="s">
        <v>96</v>
      </c>
      <c r="U7" s="138" t="s">
        <v>108</v>
      </c>
      <c r="V7" s="138" t="s">
        <v>107</v>
      </c>
      <c r="W7" s="138" t="s">
        <v>106</v>
      </c>
      <c r="X7" s="138" t="s">
        <v>131</v>
      </c>
      <c r="Y7" s="138" t="s">
        <v>98</v>
      </c>
      <c r="Z7" s="138" t="s">
        <v>105</v>
      </c>
      <c r="AA7" s="265"/>
      <c r="AB7" s="138" t="s">
        <v>104</v>
      </c>
      <c r="AC7" s="138" t="s">
        <v>103</v>
      </c>
      <c r="AD7" s="138" t="s">
        <v>102</v>
      </c>
      <c r="AE7" s="138" t="s">
        <v>101</v>
      </c>
      <c r="AF7" s="138" t="s">
        <v>100</v>
      </c>
      <c r="AG7" s="265"/>
      <c r="AH7" s="140" t="s">
        <v>240</v>
      </c>
      <c r="AI7" s="138" t="s">
        <v>239</v>
      </c>
      <c r="AJ7" s="138" t="s">
        <v>131</v>
      </c>
      <c r="AK7" s="138" t="s">
        <v>98</v>
      </c>
      <c r="AL7" s="138" t="s">
        <v>97</v>
      </c>
      <c r="AM7" s="138" t="s">
        <v>96</v>
      </c>
      <c r="AN7" s="265"/>
    </row>
    <row r="8" spans="1:40" s="155" customFormat="1" ht="23.25">
      <c r="A8" s="135" t="s">
        <v>43</v>
      </c>
      <c r="B8" s="145" t="s">
        <v>233</v>
      </c>
      <c r="C8" s="145">
        <v>1</v>
      </c>
      <c r="D8" s="145">
        <v>2</v>
      </c>
      <c r="E8" s="145">
        <v>3</v>
      </c>
      <c r="F8" s="145">
        <v>4</v>
      </c>
      <c r="G8" s="145">
        <v>5</v>
      </c>
      <c r="H8" s="145">
        <v>6</v>
      </c>
      <c r="I8" s="145">
        <v>7</v>
      </c>
      <c r="J8" s="145">
        <v>8</v>
      </c>
      <c r="K8" s="145">
        <v>9</v>
      </c>
      <c r="L8" s="145">
        <v>10</v>
      </c>
      <c r="M8" s="145">
        <v>11</v>
      </c>
      <c r="N8" s="145">
        <v>12</v>
      </c>
      <c r="O8" s="145">
        <v>13</v>
      </c>
      <c r="P8" s="145">
        <v>14</v>
      </c>
      <c r="Q8" s="145">
        <v>15</v>
      </c>
      <c r="R8" s="145">
        <v>16</v>
      </c>
      <c r="S8" s="145">
        <v>17</v>
      </c>
      <c r="T8" s="145">
        <v>18</v>
      </c>
      <c r="U8" s="145">
        <v>19</v>
      </c>
      <c r="V8" s="145">
        <v>20</v>
      </c>
      <c r="W8" s="145">
        <v>21</v>
      </c>
      <c r="X8" s="145">
        <v>22</v>
      </c>
      <c r="Y8" s="145">
        <v>23</v>
      </c>
      <c r="Z8" s="145">
        <v>24</v>
      </c>
      <c r="AA8" s="145">
        <v>25</v>
      </c>
      <c r="AB8" s="145">
        <v>26</v>
      </c>
      <c r="AC8" s="145">
        <v>27</v>
      </c>
      <c r="AD8" s="145">
        <v>28</v>
      </c>
      <c r="AE8" s="145">
        <v>29</v>
      </c>
      <c r="AF8" s="145">
        <v>30</v>
      </c>
      <c r="AG8" s="145">
        <v>31</v>
      </c>
      <c r="AH8" s="145">
        <v>32</v>
      </c>
      <c r="AI8" s="145">
        <v>33</v>
      </c>
      <c r="AJ8" s="145">
        <v>34</v>
      </c>
      <c r="AK8" s="145">
        <v>35</v>
      </c>
      <c r="AL8" s="145">
        <v>36</v>
      </c>
      <c r="AM8" s="145">
        <v>37</v>
      </c>
      <c r="AN8" s="145">
        <v>38</v>
      </c>
    </row>
    <row r="9" spans="1:40" s="79" customFormat="1" ht="24.75" customHeight="1">
      <c r="A9" s="135" t="s">
        <v>232</v>
      </c>
      <c r="B9" s="145">
        <v>1</v>
      </c>
      <c r="C9" s="149">
        <v>0</v>
      </c>
      <c r="D9" s="149">
        <v>0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50">
        <v>0</v>
      </c>
      <c r="R9" s="151">
        <v>0</v>
      </c>
      <c r="S9" s="149">
        <v>0</v>
      </c>
      <c r="T9" s="150">
        <v>0</v>
      </c>
      <c r="U9" s="150">
        <v>0</v>
      </c>
      <c r="V9" s="149">
        <v>0</v>
      </c>
      <c r="W9" s="149">
        <v>0</v>
      </c>
      <c r="X9" s="149">
        <v>0</v>
      </c>
      <c r="Y9" s="149">
        <v>0</v>
      </c>
      <c r="Z9" s="149">
        <v>0</v>
      </c>
      <c r="AA9" s="149">
        <v>0</v>
      </c>
      <c r="AB9" s="149">
        <v>0</v>
      </c>
      <c r="AC9" s="149">
        <v>0</v>
      </c>
      <c r="AD9" s="149">
        <v>0</v>
      </c>
      <c r="AE9" s="149">
        <v>0</v>
      </c>
      <c r="AF9" s="149">
        <v>0</v>
      </c>
      <c r="AG9" s="149">
        <v>0</v>
      </c>
      <c r="AH9" s="149">
        <v>0</v>
      </c>
      <c r="AI9" s="149">
        <v>0</v>
      </c>
      <c r="AJ9" s="149">
        <v>0</v>
      </c>
      <c r="AK9" s="149">
        <v>0</v>
      </c>
      <c r="AL9" s="149">
        <v>0</v>
      </c>
      <c r="AM9" s="149">
        <v>0</v>
      </c>
      <c r="AN9" s="149">
        <v>0</v>
      </c>
    </row>
    <row r="10" spans="1:40" s="61" customFormat="1" ht="24.75" customHeight="1">
      <c r="A10" s="135" t="s">
        <v>49</v>
      </c>
      <c r="B10" s="145">
        <v>2</v>
      </c>
      <c r="C10" s="131">
        <v>1</v>
      </c>
      <c r="D10" s="131">
        <v>0</v>
      </c>
      <c r="E10" s="131">
        <v>0</v>
      </c>
      <c r="F10" s="149">
        <v>0</v>
      </c>
      <c r="G10" s="131">
        <v>1</v>
      </c>
      <c r="H10" s="131">
        <v>0</v>
      </c>
      <c r="I10" s="131">
        <v>0</v>
      </c>
      <c r="J10" s="131">
        <v>0</v>
      </c>
      <c r="K10" s="131">
        <v>0</v>
      </c>
      <c r="L10" s="131">
        <v>1</v>
      </c>
      <c r="M10" s="131">
        <v>0</v>
      </c>
      <c r="N10" s="131">
        <v>0</v>
      </c>
      <c r="O10" s="131">
        <v>0</v>
      </c>
      <c r="P10" s="131">
        <v>0</v>
      </c>
      <c r="Q10" s="152">
        <v>0</v>
      </c>
      <c r="R10" s="153">
        <v>0</v>
      </c>
      <c r="S10" s="131">
        <v>0</v>
      </c>
      <c r="T10" s="152">
        <v>0</v>
      </c>
      <c r="U10" s="152">
        <v>0</v>
      </c>
      <c r="V10" s="131">
        <v>0</v>
      </c>
      <c r="W10" s="131">
        <v>0</v>
      </c>
      <c r="X10" s="131">
        <v>0</v>
      </c>
      <c r="Y10" s="131">
        <v>0</v>
      </c>
      <c r="Z10" s="131">
        <v>0</v>
      </c>
      <c r="AA10" s="131">
        <v>0</v>
      </c>
      <c r="AB10" s="131">
        <v>0</v>
      </c>
      <c r="AC10" s="131">
        <v>0</v>
      </c>
      <c r="AD10" s="131">
        <v>0</v>
      </c>
      <c r="AE10" s="131">
        <v>0</v>
      </c>
      <c r="AF10" s="131">
        <v>0</v>
      </c>
      <c r="AG10" s="131">
        <v>0</v>
      </c>
      <c r="AH10" s="131">
        <v>0</v>
      </c>
      <c r="AI10" s="131">
        <v>0</v>
      </c>
      <c r="AJ10" s="131">
        <v>0</v>
      </c>
      <c r="AK10" s="131">
        <v>0</v>
      </c>
      <c r="AL10" s="131">
        <v>0</v>
      </c>
      <c r="AM10" s="131">
        <v>0</v>
      </c>
      <c r="AN10" s="131">
        <v>0</v>
      </c>
    </row>
    <row r="11" spans="1:40" s="61" customFormat="1" ht="24.75" customHeight="1">
      <c r="A11" s="135" t="s">
        <v>230</v>
      </c>
      <c r="B11" s="145">
        <v>3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52">
        <v>0</v>
      </c>
      <c r="R11" s="153">
        <v>0</v>
      </c>
      <c r="S11" s="131">
        <v>0</v>
      </c>
      <c r="T11" s="152">
        <v>0</v>
      </c>
      <c r="U11" s="152">
        <v>0</v>
      </c>
      <c r="V11" s="131">
        <v>0</v>
      </c>
      <c r="W11" s="131">
        <v>0</v>
      </c>
      <c r="X11" s="131">
        <v>0</v>
      </c>
      <c r="Y11" s="131">
        <v>0</v>
      </c>
      <c r="Z11" s="131">
        <v>0</v>
      </c>
      <c r="AA11" s="131">
        <v>0</v>
      </c>
      <c r="AB11" s="131">
        <v>0</v>
      </c>
      <c r="AC11" s="131">
        <v>0</v>
      </c>
      <c r="AD11" s="131">
        <v>0</v>
      </c>
      <c r="AE11" s="131">
        <v>0</v>
      </c>
      <c r="AF11" s="131">
        <v>0</v>
      </c>
      <c r="AG11" s="131">
        <v>0</v>
      </c>
      <c r="AH11" s="131">
        <v>0</v>
      </c>
      <c r="AI11" s="131">
        <v>0</v>
      </c>
      <c r="AJ11" s="131">
        <v>0</v>
      </c>
      <c r="AK11" s="131">
        <v>0</v>
      </c>
      <c r="AL11" s="131">
        <v>0</v>
      </c>
      <c r="AM11" s="131">
        <v>0</v>
      </c>
      <c r="AN11" s="131">
        <v>0</v>
      </c>
    </row>
    <row r="12" spans="1:40" s="57" customFormat="1" ht="24.75" customHeight="1">
      <c r="A12" s="135" t="s">
        <v>63</v>
      </c>
      <c r="B12" s="145">
        <v>4</v>
      </c>
      <c r="C12" s="131">
        <v>0</v>
      </c>
      <c r="D12" s="131">
        <v>0</v>
      </c>
      <c r="E12" s="131">
        <v>0</v>
      </c>
      <c r="F12" s="154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52">
        <v>0</v>
      </c>
      <c r="R12" s="153">
        <v>0</v>
      </c>
      <c r="S12" s="131">
        <v>0</v>
      </c>
      <c r="T12" s="152">
        <v>0</v>
      </c>
      <c r="U12" s="152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v>0</v>
      </c>
      <c r="AC12" s="131">
        <v>0</v>
      </c>
      <c r="AD12" s="131">
        <v>0</v>
      </c>
      <c r="AE12" s="131">
        <v>0</v>
      </c>
      <c r="AF12" s="131">
        <v>0</v>
      </c>
      <c r="AG12" s="131">
        <v>0</v>
      </c>
      <c r="AH12" s="131">
        <v>0</v>
      </c>
      <c r="AI12" s="131">
        <v>0</v>
      </c>
      <c r="AJ12" s="131">
        <v>0</v>
      </c>
      <c r="AK12" s="131">
        <v>0</v>
      </c>
      <c r="AL12" s="131">
        <v>0</v>
      </c>
      <c r="AM12" s="131">
        <v>0</v>
      </c>
      <c r="AN12" s="131">
        <v>0</v>
      </c>
    </row>
    <row r="13" spans="1:40" s="57" customFormat="1" ht="24.75" customHeight="1">
      <c r="A13" s="135" t="s">
        <v>64</v>
      </c>
      <c r="B13" s="145">
        <v>5</v>
      </c>
      <c r="C13" s="131">
        <v>0</v>
      </c>
      <c r="D13" s="131">
        <v>0</v>
      </c>
      <c r="E13" s="131">
        <v>0</v>
      </c>
      <c r="F13" s="132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52">
        <v>0</v>
      </c>
      <c r="R13" s="153">
        <v>0</v>
      </c>
      <c r="S13" s="131">
        <v>0</v>
      </c>
      <c r="T13" s="152">
        <v>0</v>
      </c>
      <c r="U13" s="152">
        <v>0</v>
      </c>
      <c r="V13" s="131">
        <v>0</v>
      </c>
      <c r="W13" s="131">
        <v>0</v>
      </c>
      <c r="X13" s="131">
        <v>0</v>
      </c>
      <c r="Y13" s="131">
        <v>0</v>
      </c>
      <c r="Z13" s="131">
        <v>0</v>
      </c>
      <c r="AA13" s="131">
        <v>0</v>
      </c>
      <c r="AB13" s="131">
        <v>0</v>
      </c>
      <c r="AC13" s="131">
        <v>0</v>
      </c>
      <c r="AD13" s="131">
        <v>0</v>
      </c>
      <c r="AE13" s="131">
        <v>0</v>
      </c>
      <c r="AF13" s="131">
        <v>0</v>
      </c>
      <c r="AG13" s="131">
        <v>0</v>
      </c>
      <c r="AH13" s="131">
        <v>0</v>
      </c>
      <c r="AI13" s="131">
        <v>0</v>
      </c>
      <c r="AJ13" s="131">
        <v>0</v>
      </c>
      <c r="AK13" s="131">
        <v>0</v>
      </c>
      <c r="AL13" s="131">
        <v>0</v>
      </c>
      <c r="AM13" s="131">
        <v>0</v>
      </c>
      <c r="AN13" s="131">
        <v>0</v>
      </c>
    </row>
    <row r="14" spans="1:40" s="57" customFormat="1" ht="24.75" customHeight="1">
      <c r="A14" s="135" t="s">
        <v>65</v>
      </c>
      <c r="B14" s="145">
        <v>6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52">
        <v>0</v>
      </c>
      <c r="R14" s="153">
        <v>0</v>
      </c>
      <c r="S14" s="131">
        <v>0</v>
      </c>
      <c r="T14" s="152">
        <v>0</v>
      </c>
      <c r="U14" s="152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31">
        <v>0</v>
      </c>
      <c r="AC14" s="131">
        <v>0</v>
      </c>
      <c r="AD14" s="131">
        <v>0</v>
      </c>
      <c r="AE14" s="131">
        <v>0</v>
      </c>
      <c r="AF14" s="131">
        <v>0</v>
      </c>
      <c r="AG14" s="131">
        <v>0</v>
      </c>
      <c r="AH14" s="131">
        <v>0</v>
      </c>
      <c r="AI14" s="131">
        <v>0</v>
      </c>
      <c r="AJ14" s="131">
        <v>0</v>
      </c>
      <c r="AK14" s="131">
        <v>0</v>
      </c>
      <c r="AL14" s="131">
        <v>0</v>
      </c>
      <c r="AM14" s="131">
        <v>0</v>
      </c>
      <c r="AN14" s="131">
        <v>0</v>
      </c>
    </row>
    <row r="15" spans="1:40" s="57" customFormat="1" ht="24.75" customHeight="1">
      <c r="A15" s="135" t="s">
        <v>66</v>
      </c>
      <c r="B15" s="145">
        <v>7</v>
      </c>
      <c r="C15" s="131">
        <v>0</v>
      </c>
      <c r="D15" s="131">
        <v>0</v>
      </c>
      <c r="E15" s="131">
        <v>0</v>
      </c>
      <c r="F15" s="132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52">
        <v>0</v>
      </c>
      <c r="R15" s="153">
        <v>0</v>
      </c>
      <c r="S15" s="131">
        <v>0</v>
      </c>
      <c r="T15" s="152">
        <v>0</v>
      </c>
      <c r="U15" s="152">
        <v>0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31">
        <v>0</v>
      </c>
      <c r="AB15" s="131">
        <v>0</v>
      </c>
      <c r="AC15" s="131">
        <v>0</v>
      </c>
      <c r="AD15" s="131">
        <v>0</v>
      </c>
      <c r="AE15" s="131">
        <v>0</v>
      </c>
      <c r="AF15" s="131">
        <v>0</v>
      </c>
      <c r="AG15" s="131">
        <v>0</v>
      </c>
      <c r="AH15" s="131">
        <v>0</v>
      </c>
      <c r="AI15" s="131">
        <v>0</v>
      </c>
      <c r="AJ15" s="131">
        <v>0</v>
      </c>
      <c r="AK15" s="131">
        <v>0</v>
      </c>
      <c r="AL15" s="131">
        <v>0</v>
      </c>
      <c r="AM15" s="131">
        <v>0</v>
      </c>
      <c r="AN15" s="131">
        <v>0</v>
      </c>
    </row>
    <row r="16" spans="1:40" s="57" customFormat="1" ht="24.75" customHeight="1">
      <c r="A16" s="135" t="s">
        <v>17</v>
      </c>
      <c r="B16" s="145">
        <v>8</v>
      </c>
      <c r="C16" s="131">
        <v>0</v>
      </c>
      <c r="D16" s="131">
        <v>0</v>
      </c>
      <c r="E16" s="131">
        <v>0</v>
      </c>
      <c r="F16" s="132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52">
        <v>0</v>
      </c>
      <c r="R16" s="153">
        <v>0</v>
      </c>
      <c r="S16" s="131">
        <v>0</v>
      </c>
      <c r="T16" s="152">
        <v>0</v>
      </c>
      <c r="U16" s="152">
        <v>0</v>
      </c>
      <c r="V16" s="131">
        <v>0</v>
      </c>
      <c r="W16" s="131">
        <v>0</v>
      </c>
      <c r="X16" s="131">
        <v>0</v>
      </c>
      <c r="Y16" s="131">
        <v>0</v>
      </c>
      <c r="Z16" s="131">
        <v>0</v>
      </c>
      <c r="AA16" s="131">
        <v>0</v>
      </c>
      <c r="AB16" s="131">
        <v>0</v>
      </c>
      <c r="AC16" s="131">
        <v>0</v>
      </c>
      <c r="AD16" s="131">
        <v>0</v>
      </c>
      <c r="AE16" s="131">
        <v>0</v>
      </c>
      <c r="AF16" s="131">
        <v>0</v>
      </c>
      <c r="AG16" s="131">
        <v>0</v>
      </c>
      <c r="AH16" s="131">
        <v>0</v>
      </c>
      <c r="AI16" s="131">
        <v>0</v>
      </c>
      <c r="AJ16" s="131">
        <v>0</v>
      </c>
      <c r="AK16" s="131">
        <v>0</v>
      </c>
      <c r="AL16" s="131">
        <v>0</v>
      </c>
      <c r="AM16" s="131">
        <v>0</v>
      </c>
      <c r="AN16" s="131">
        <v>0</v>
      </c>
    </row>
    <row r="17" spans="1:40" s="57" customFormat="1" ht="24.75" customHeight="1">
      <c r="A17" s="146" t="s">
        <v>271</v>
      </c>
      <c r="B17" s="145">
        <v>9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52">
        <v>0</v>
      </c>
      <c r="R17" s="153">
        <v>0</v>
      </c>
      <c r="S17" s="131">
        <v>0</v>
      </c>
      <c r="T17" s="152">
        <v>0</v>
      </c>
      <c r="U17" s="152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1">
        <v>0</v>
      </c>
      <c r="AC17" s="131">
        <v>0</v>
      </c>
      <c r="AD17" s="131">
        <v>0</v>
      </c>
      <c r="AE17" s="131">
        <v>0</v>
      </c>
      <c r="AF17" s="131">
        <v>0</v>
      </c>
      <c r="AG17" s="131">
        <v>0</v>
      </c>
      <c r="AH17" s="131">
        <v>0</v>
      </c>
      <c r="AI17" s="131">
        <v>0</v>
      </c>
      <c r="AJ17" s="131">
        <v>0</v>
      </c>
      <c r="AK17" s="131">
        <v>0</v>
      </c>
      <c r="AL17" s="131">
        <v>0</v>
      </c>
      <c r="AM17" s="131">
        <v>0</v>
      </c>
      <c r="AN17" s="131">
        <v>0</v>
      </c>
    </row>
    <row r="18" spans="1:40" s="57" customFormat="1" ht="24.75" customHeight="1">
      <c r="A18" s="135" t="s">
        <v>67</v>
      </c>
      <c r="B18" s="145">
        <v>10</v>
      </c>
      <c r="C18" s="131">
        <v>0</v>
      </c>
      <c r="D18" s="131">
        <v>0</v>
      </c>
      <c r="E18" s="131">
        <v>0</v>
      </c>
      <c r="F18" s="132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2">
        <v>0</v>
      </c>
      <c r="O18" s="131">
        <v>0</v>
      </c>
      <c r="P18" s="131">
        <v>0</v>
      </c>
      <c r="Q18" s="152">
        <v>0</v>
      </c>
      <c r="R18" s="153">
        <v>0</v>
      </c>
      <c r="S18" s="131">
        <v>0</v>
      </c>
      <c r="T18" s="152">
        <v>0</v>
      </c>
      <c r="U18" s="152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0</v>
      </c>
      <c r="AE18" s="131">
        <v>0</v>
      </c>
      <c r="AF18" s="131">
        <v>0</v>
      </c>
      <c r="AG18" s="131">
        <v>0</v>
      </c>
      <c r="AH18" s="131">
        <v>0</v>
      </c>
      <c r="AI18" s="131">
        <v>0</v>
      </c>
      <c r="AJ18" s="131">
        <v>0</v>
      </c>
      <c r="AK18" s="131">
        <v>0</v>
      </c>
      <c r="AL18" s="131">
        <v>0</v>
      </c>
      <c r="AM18" s="131">
        <v>0</v>
      </c>
      <c r="AN18" s="131">
        <v>0</v>
      </c>
    </row>
    <row r="19" spans="1:40" s="57" customFormat="1" ht="24.75" customHeight="1">
      <c r="A19" s="135" t="s">
        <v>68</v>
      </c>
      <c r="B19" s="145">
        <v>11</v>
      </c>
      <c r="C19" s="131">
        <v>0</v>
      </c>
      <c r="D19" s="131">
        <v>0</v>
      </c>
      <c r="E19" s="131">
        <v>0</v>
      </c>
      <c r="F19" s="132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2">
        <v>0</v>
      </c>
      <c r="O19" s="131">
        <v>0</v>
      </c>
      <c r="P19" s="131">
        <v>0</v>
      </c>
      <c r="Q19" s="152">
        <v>0</v>
      </c>
      <c r="R19" s="153">
        <v>0</v>
      </c>
      <c r="S19" s="131">
        <v>0</v>
      </c>
      <c r="T19" s="152">
        <v>0</v>
      </c>
      <c r="U19" s="152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  <c r="AD19" s="131">
        <v>0</v>
      </c>
      <c r="AE19" s="131">
        <v>0</v>
      </c>
      <c r="AF19" s="131">
        <v>0</v>
      </c>
      <c r="AG19" s="131">
        <v>0</v>
      </c>
      <c r="AH19" s="131">
        <v>0</v>
      </c>
      <c r="AI19" s="131">
        <v>0</v>
      </c>
      <c r="AJ19" s="131">
        <v>0</v>
      </c>
      <c r="AK19" s="131">
        <v>0</v>
      </c>
      <c r="AL19" s="131">
        <v>0</v>
      </c>
      <c r="AM19" s="131">
        <v>0</v>
      </c>
      <c r="AN19" s="131">
        <v>0</v>
      </c>
    </row>
    <row r="20" spans="1:40" s="57" customFormat="1" ht="24.75" customHeight="1">
      <c r="A20" s="135" t="s">
        <v>132</v>
      </c>
      <c r="B20" s="145">
        <v>12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52">
        <v>0</v>
      </c>
      <c r="R20" s="153">
        <v>0</v>
      </c>
      <c r="S20" s="131">
        <v>0</v>
      </c>
      <c r="T20" s="152">
        <v>0</v>
      </c>
      <c r="U20" s="152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0</v>
      </c>
      <c r="AF20" s="131">
        <v>0</v>
      </c>
      <c r="AG20" s="131">
        <v>0</v>
      </c>
      <c r="AH20" s="131">
        <v>0</v>
      </c>
      <c r="AI20" s="131">
        <v>0</v>
      </c>
      <c r="AJ20" s="131">
        <v>0</v>
      </c>
      <c r="AK20" s="131">
        <v>0</v>
      </c>
      <c r="AL20" s="131">
        <v>0</v>
      </c>
      <c r="AM20" s="131">
        <v>0</v>
      </c>
      <c r="AN20" s="131">
        <v>0</v>
      </c>
    </row>
    <row r="21" spans="1:40" s="57" customFormat="1" ht="24.75" customHeight="1">
      <c r="A21" s="135" t="s">
        <v>133</v>
      </c>
      <c r="B21" s="145">
        <v>13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2">
        <v>0</v>
      </c>
      <c r="O21" s="131">
        <v>0</v>
      </c>
      <c r="P21" s="131">
        <v>0</v>
      </c>
      <c r="Q21" s="152">
        <v>0</v>
      </c>
      <c r="R21" s="153">
        <v>0</v>
      </c>
      <c r="S21" s="131">
        <v>0</v>
      </c>
      <c r="T21" s="152">
        <v>0</v>
      </c>
      <c r="U21" s="152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  <c r="AC21" s="131">
        <v>0</v>
      </c>
      <c r="AD21" s="131">
        <v>0</v>
      </c>
      <c r="AE21" s="131">
        <v>0</v>
      </c>
      <c r="AF21" s="131">
        <v>0</v>
      </c>
      <c r="AG21" s="131">
        <v>0</v>
      </c>
      <c r="AH21" s="131">
        <v>0</v>
      </c>
      <c r="AI21" s="131">
        <v>0</v>
      </c>
      <c r="AJ21" s="131">
        <v>0</v>
      </c>
      <c r="AK21" s="131">
        <v>0</v>
      </c>
      <c r="AL21" s="131">
        <v>0</v>
      </c>
      <c r="AM21" s="131">
        <v>0</v>
      </c>
      <c r="AN21" s="131">
        <v>0</v>
      </c>
    </row>
    <row r="22" spans="1:40" s="57" customFormat="1" ht="24.75" customHeight="1">
      <c r="A22" s="135" t="s">
        <v>69</v>
      </c>
      <c r="B22" s="145">
        <v>14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52">
        <v>0</v>
      </c>
      <c r="R22" s="153">
        <v>0</v>
      </c>
      <c r="S22" s="131">
        <v>0</v>
      </c>
      <c r="T22" s="152">
        <v>0</v>
      </c>
      <c r="U22" s="152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0</v>
      </c>
      <c r="AE22" s="131">
        <v>0</v>
      </c>
      <c r="AF22" s="131">
        <v>0</v>
      </c>
      <c r="AG22" s="131">
        <v>0</v>
      </c>
      <c r="AH22" s="131">
        <v>0</v>
      </c>
      <c r="AI22" s="131">
        <v>0</v>
      </c>
      <c r="AJ22" s="131">
        <v>0</v>
      </c>
      <c r="AK22" s="131">
        <v>0</v>
      </c>
      <c r="AL22" s="131">
        <v>0</v>
      </c>
      <c r="AM22" s="131">
        <v>0</v>
      </c>
      <c r="AN22" s="131">
        <v>0</v>
      </c>
    </row>
    <row r="23" spans="1:40" s="57" customFormat="1" ht="24.75" customHeight="1">
      <c r="A23" s="135" t="s">
        <v>70</v>
      </c>
      <c r="B23" s="145">
        <v>15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52">
        <v>0</v>
      </c>
      <c r="R23" s="153">
        <v>0</v>
      </c>
      <c r="S23" s="131">
        <v>0</v>
      </c>
      <c r="T23" s="152">
        <v>0</v>
      </c>
      <c r="U23" s="152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0</v>
      </c>
      <c r="AL23" s="131">
        <v>0</v>
      </c>
      <c r="AM23" s="131">
        <v>0</v>
      </c>
      <c r="AN23" s="131">
        <v>0</v>
      </c>
    </row>
    <row r="24" spans="1:40" s="57" customFormat="1" ht="24.75" customHeight="1">
      <c r="A24" s="135" t="s">
        <v>71</v>
      </c>
      <c r="B24" s="145">
        <v>16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52">
        <v>0</v>
      </c>
      <c r="R24" s="153">
        <v>0</v>
      </c>
      <c r="S24" s="131">
        <v>0</v>
      </c>
      <c r="T24" s="152">
        <v>0</v>
      </c>
      <c r="U24" s="152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  <c r="AD24" s="131">
        <v>0</v>
      </c>
      <c r="AE24" s="131">
        <v>0</v>
      </c>
      <c r="AF24" s="131">
        <v>0</v>
      </c>
      <c r="AG24" s="131">
        <v>0</v>
      </c>
      <c r="AH24" s="131">
        <v>0</v>
      </c>
      <c r="AI24" s="131">
        <v>0</v>
      </c>
      <c r="AJ24" s="131">
        <v>0</v>
      </c>
      <c r="AK24" s="131">
        <v>0</v>
      </c>
      <c r="AL24" s="131">
        <v>0</v>
      </c>
      <c r="AM24" s="131">
        <v>0</v>
      </c>
      <c r="AN24" s="131">
        <v>0</v>
      </c>
    </row>
    <row r="25" spans="1:40" s="57" customFormat="1" ht="24.75" customHeight="1">
      <c r="A25" s="135" t="s">
        <v>10</v>
      </c>
      <c r="B25" s="145">
        <v>17</v>
      </c>
      <c r="C25" s="131">
        <v>0</v>
      </c>
      <c r="D25" s="131">
        <v>0</v>
      </c>
      <c r="E25" s="131">
        <v>0</v>
      </c>
      <c r="F25" s="132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2">
        <v>0</v>
      </c>
      <c r="O25" s="131">
        <v>0</v>
      </c>
      <c r="P25" s="131">
        <v>0</v>
      </c>
      <c r="Q25" s="152">
        <v>0</v>
      </c>
      <c r="R25" s="153">
        <v>0</v>
      </c>
      <c r="S25" s="131">
        <v>0</v>
      </c>
      <c r="T25" s="152">
        <v>0</v>
      </c>
      <c r="U25" s="152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131">
        <v>0</v>
      </c>
      <c r="AD25" s="131">
        <v>0</v>
      </c>
      <c r="AE25" s="131">
        <v>0</v>
      </c>
      <c r="AF25" s="131">
        <v>0</v>
      </c>
      <c r="AG25" s="131">
        <v>0</v>
      </c>
      <c r="AH25" s="131">
        <v>0</v>
      </c>
      <c r="AI25" s="131">
        <v>0</v>
      </c>
      <c r="AJ25" s="131">
        <v>0</v>
      </c>
      <c r="AK25" s="131">
        <v>0</v>
      </c>
      <c r="AL25" s="131">
        <v>0</v>
      </c>
      <c r="AM25" s="131">
        <v>0</v>
      </c>
      <c r="AN25" s="131">
        <v>0</v>
      </c>
    </row>
    <row r="26" spans="1:40" s="57" customFormat="1" ht="24.75" customHeight="1">
      <c r="A26" s="135" t="s">
        <v>11</v>
      </c>
      <c r="B26" s="145">
        <v>18</v>
      </c>
      <c r="C26" s="131">
        <v>0</v>
      </c>
      <c r="D26" s="131">
        <v>0</v>
      </c>
      <c r="E26" s="131">
        <v>0</v>
      </c>
      <c r="F26" s="132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2">
        <v>0</v>
      </c>
      <c r="O26" s="131">
        <v>0</v>
      </c>
      <c r="P26" s="131">
        <v>0</v>
      </c>
      <c r="Q26" s="152">
        <v>0</v>
      </c>
      <c r="R26" s="153">
        <v>0</v>
      </c>
      <c r="S26" s="131">
        <v>0</v>
      </c>
      <c r="T26" s="152">
        <v>0</v>
      </c>
      <c r="U26" s="152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131">
        <v>0</v>
      </c>
    </row>
    <row r="27" spans="1:40" s="57" customFormat="1" ht="24.75" customHeight="1">
      <c r="A27" s="135" t="s">
        <v>72</v>
      </c>
      <c r="B27" s="145">
        <v>19</v>
      </c>
      <c r="C27" s="131">
        <v>0</v>
      </c>
      <c r="D27" s="131">
        <v>0</v>
      </c>
      <c r="E27" s="131">
        <v>0</v>
      </c>
      <c r="F27" s="132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2">
        <v>0</v>
      </c>
      <c r="O27" s="131">
        <v>0</v>
      </c>
      <c r="P27" s="131">
        <v>0</v>
      </c>
      <c r="Q27" s="152">
        <v>0</v>
      </c>
      <c r="R27" s="153">
        <v>0</v>
      </c>
      <c r="S27" s="131">
        <v>0</v>
      </c>
      <c r="T27" s="152">
        <v>0</v>
      </c>
      <c r="U27" s="152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31">
        <v>0</v>
      </c>
      <c r="AE27" s="131">
        <v>0</v>
      </c>
      <c r="AF27" s="131">
        <v>0</v>
      </c>
      <c r="AG27" s="131">
        <v>0</v>
      </c>
      <c r="AH27" s="131">
        <v>0</v>
      </c>
      <c r="AI27" s="131">
        <v>0</v>
      </c>
      <c r="AJ27" s="131">
        <v>0</v>
      </c>
      <c r="AK27" s="131">
        <v>0</v>
      </c>
      <c r="AL27" s="131">
        <v>0</v>
      </c>
      <c r="AM27" s="131">
        <v>0</v>
      </c>
      <c r="AN27" s="131">
        <v>0</v>
      </c>
    </row>
    <row r="28" spans="1:40" s="57" customFormat="1" ht="24.75" customHeight="1">
      <c r="A28" s="135" t="s">
        <v>73</v>
      </c>
      <c r="B28" s="145">
        <v>20</v>
      </c>
      <c r="C28" s="131">
        <v>0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52">
        <v>0</v>
      </c>
      <c r="R28" s="153">
        <v>0</v>
      </c>
      <c r="S28" s="131">
        <v>0</v>
      </c>
      <c r="T28" s="152">
        <v>0</v>
      </c>
      <c r="U28" s="152">
        <v>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1">
        <v>0</v>
      </c>
      <c r="AF28" s="131">
        <v>0</v>
      </c>
      <c r="AG28" s="131">
        <v>0</v>
      </c>
      <c r="AH28" s="131">
        <v>0</v>
      </c>
      <c r="AI28" s="131">
        <v>0</v>
      </c>
      <c r="AJ28" s="131">
        <v>0</v>
      </c>
      <c r="AK28" s="131">
        <v>0</v>
      </c>
      <c r="AL28" s="131">
        <v>0</v>
      </c>
      <c r="AM28" s="131">
        <v>0</v>
      </c>
      <c r="AN28" s="131">
        <v>0</v>
      </c>
    </row>
    <row r="29" spans="1:40" s="57" customFormat="1" ht="24.75" customHeight="1">
      <c r="A29" s="135" t="s">
        <v>74</v>
      </c>
      <c r="B29" s="145">
        <v>21</v>
      </c>
      <c r="C29" s="131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52">
        <v>0</v>
      </c>
      <c r="R29" s="153">
        <v>0</v>
      </c>
      <c r="S29" s="131">
        <v>0</v>
      </c>
      <c r="T29" s="152">
        <v>0</v>
      </c>
      <c r="U29" s="152">
        <v>0</v>
      </c>
      <c r="V29" s="131">
        <v>0</v>
      </c>
      <c r="W29" s="131">
        <v>0</v>
      </c>
      <c r="X29" s="131">
        <v>0</v>
      </c>
      <c r="Y29" s="131">
        <v>0</v>
      </c>
      <c r="Z29" s="131">
        <v>0</v>
      </c>
      <c r="AA29" s="131">
        <v>0</v>
      </c>
      <c r="AB29" s="131">
        <v>0</v>
      </c>
      <c r="AC29" s="131">
        <v>0</v>
      </c>
      <c r="AD29" s="131">
        <v>0</v>
      </c>
      <c r="AE29" s="131">
        <v>0</v>
      </c>
      <c r="AF29" s="131">
        <v>0</v>
      </c>
      <c r="AG29" s="131">
        <v>0</v>
      </c>
      <c r="AH29" s="131">
        <v>0</v>
      </c>
      <c r="AI29" s="131">
        <v>0</v>
      </c>
      <c r="AJ29" s="131">
        <v>0</v>
      </c>
      <c r="AK29" s="131">
        <v>0</v>
      </c>
      <c r="AL29" s="131">
        <v>0</v>
      </c>
      <c r="AM29" s="131">
        <v>0</v>
      </c>
      <c r="AN29" s="131">
        <v>0</v>
      </c>
    </row>
    <row r="30" spans="1:40" s="57" customFormat="1" ht="24.75" customHeight="1">
      <c r="A30" s="135" t="s">
        <v>75</v>
      </c>
      <c r="B30" s="145">
        <v>22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52">
        <v>0</v>
      </c>
      <c r="R30" s="153">
        <v>0</v>
      </c>
      <c r="S30" s="131">
        <v>0</v>
      </c>
      <c r="T30" s="152">
        <v>0</v>
      </c>
      <c r="U30" s="152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0</v>
      </c>
      <c r="AC30" s="131">
        <v>0</v>
      </c>
      <c r="AD30" s="131">
        <v>0</v>
      </c>
      <c r="AE30" s="131">
        <v>0</v>
      </c>
      <c r="AF30" s="131">
        <v>0</v>
      </c>
      <c r="AG30" s="131">
        <v>0</v>
      </c>
      <c r="AH30" s="131">
        <v>0</v>
      </c>
      <c r="AI30" s="131">
        <v>0</v>
      </c>
      <c r="AJ30" s="131">
        <v>0</v>
      </c>
      <c r="AK30" s="131">
        <v>0</v>
      </c>
      <c r="AL30" s="131">
        <v>0</v>
      </c>
      <c r="AM30" s="131">
        <v>0</v>
      </c>
      <c r="AN30" s="131">
        <v>0</v>
      </c>
    </row>
    <row r="31" spans="1:40" s="57" customFormat="1" ht="24.75" customHeight="1">
      <c r="A31" s="135" t="s">
        <v>76</v>
      </c>
      <c r="B31" s="145">
        <v>23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52">
        <v>0</v>
      </c>
      <c r="R31" s="153">
        <v>0</v>
      </c>
      <c r="S31" s="131">
        <v>0</v>
      </c>
      <c r="T31" s="152">
        <v>0</v>
      </c>
      <c r="U31" s="152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  <c r="AC31" s="131">
        <v>0</v>
      </c>
      <c r="AD31" s="131">
        <v>0</v>
      </c>
      <c r="AE31" s="131">
        <v>0</v>
      </c>
      <c r="AF31" s="131">
        <v>0</v>
      </c>
      <c r="AG31" s="131">
        <v>0</v>
      </c>
      <c r="AH31" s="131">
        <v>0</v>
      </c>
      <c r="AI31" s="131">
        <v>0</v>
      </c>
      <c r="AJ31" s="131">
        <v>0</v>
      </c>
      <c r="AK31" s="131">
        <v>0</v>
      </c>
      <c r="AL31" s="131">
        <v>0</v>
      </c>
      <c r="AM31" s="131">
        <v>0</v>
      </c>
      <c r="AN31" s="131">
        <v>0</v>
      </c>
    </row>
    <row r="32" spans="1:40" s="57" customFormat="1" ht="24.75" customHeight="1">
      <c r="A32" s="135" t="s">
        <v>77</v>
      </c>
      <c r="B32" s="145">
        <v>24</v>
      </c>
      <c r="C32" s="131">
        <v>0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52">
        <v>0</v>
      </c>
      <c r="R32" s="153">
        <v>0</v>
      </c>
      <c r="S32" s="131">
        <v>0</v>
      </c>
      <c r="T32" s="152">
        <v>0</v>
      </c>
      <c r="U32" s="152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0</v>
      </c>
      <c r="AC32" s="131">
        <v>0</v>
      </c>
      <c r="AD32" s="131">
        <v>0</v>
      </c>
      <c r="AE32" s="131">
        <v>0</v>
      </c>
      <c r="AF32" s="131">
        <v>0</v>
      </c>
      <c r="AG32" s="131">
        <v>0</v>
      </c>
      <c r="AH32" s="131">
        <v>0</v>
      </c>
      <c r="AI32" s="131">
        <v>0</v>
      </c>
      <c r="AJ32" s="131">
        <v>0</v>
      </c>
      <c r="AK32" s="131">
        <v>0</v>
      </c>
      <c r="AL32" s="131">
        <v>0</v>
      </c>
      <c r="AM32" s="131">
        <v>0</v>
      </c>
      <c r="AN32" s="131">
        <v>0</v>
      </c>
    </row>
    <row r="33" spans="1:40" s="57" customFormat="1" ht="24.75" customHeight="1">
      <c r="A33" s="135" t="s">
        <v>78</v>
      </c>
      <c r="B33" s="145">
        <v>25</v>
      </c>
      <c r="C33" s="131">
        <v>0</v>
      </c>
      <c r="D33" s="131">
        <v>0</v>
      </c>
      <c r="E33" s="131">
        <v>0</v>
      </c>
      <c r="F33" s="132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2">
        <v>0</v>
      </c>
      <c r="O33" s="131">
        <v>0</v>
      </c>
      <c r="P33" s="131">
        <v>0</v>
      </c>
      <c r="Q33" s="152">
        <v>0</v>
      </c>
      <c r="R33" s="153">
        <v>0</v>
      </c>
      <c r="S33" s="131">
        <v>0</v>
      </c>
      <c r="T33" s="152">
        <v>0</v>
      </c>
      <c r="U33" s="152">
        <v>0</v>
      </c>
      <c r="V33" s="131">
        <v>0</v>
      </c>
      <c r="W33" s="131">
        <v>0</v>
      </c>
      <c r="X33" s="131">
        <v>0</v>
      </c>
      <c r="Y33" s="131">
        <v>0</v>
      </c>
      <c r="Z33" s="131">
        <v>0</v>
      </c>
      <c r="AA33" s="131">
        <v>0</v>
      </c>
      <c r="AB33" s="131">
        <v>0</v>
      </c>
      <c r="AC33" s="131">
        <v>0</v>
      </c>
      <c r="AD33" s="131">
        <v>0</v>
      </c>
      <c r="AE33" s="131">
        <v>0</v>
      </c>
      <c r="AF33" s="131">
        <v>0</v>
      </c>
      <c r="AG33" s="131">
        <v>0</v>
      </c>
      <c r="AH33" s="131">
        <v>0</v>
      </c>
      <c r="AI33" s="131">
        <v>0</v>
      </c>
      <c r="AJ33" s="131">
        <v>0</v>
      </c>
      <c r="AK33" s="131">
        <v>0</v>
      </c>
      <c r="AL33" s="131">
        <v>0</v>
      </c>
      <c r="AM33" s="131">
        <v>0</v>
      </c>
      <c r="AN33" s="131">
        <v>0</v>
      </c>
    </row>
    <row r="34" spans="1:40" s="57" customFormat="1" ht="24.75" customHeight="1">
      <c r="A34" s="135" t="s">
        <v>228</v>
      </c>
      <c r="B34" s="145">
        <v>26</v>
      </c>
      <c r="C34" s="131">
        <v>0</v>
      </c>
      <c r="D34" s="131">
        <v>0</v>
      </c>
      <c r="E34" s="131">
        <v>0</v>
      </c>
      <c r="F34" s="132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52">
        <v>0</v>
      </c>
      <c r="R34" s="153">
        <v>0</v>
      </c>
      <c r="S34" s="131">
        <v>0</v>
      </c>
      <c r="T34" s="152">
        <v>0</v>
      </c>
      <c r="U34" s="152">
        <v>0</v>
      </c>
      <c r="V34" s="131">
        <v>0</v>
      </c>
      <c r="W34" s="131">
        <v>0</v>
      </c>
      <c r="X34" s="131">
        <v>0</v>
      </c>
      <c r="Y34" s="131">
        <v>0</v>
      </c>
      <c r="Z34" s="131">
        <v>0</v>
      </c>
      <c r="AA34" s="131">
        <v>0</v>
      </c>
      <c r="AB34" s="131">
        <v>0</v>
      </c>
      <c r="AC34" s="131">
        <v>0</v>
      </c>
      <c r="AD34" s="131">
        <v>0</v>
      </c>
      <c r="AE34" s="131">
        <v>0</v>
      </c>
      <c r="AF34" s="131">
        <v>0</v>
      </c>
      <c r="AG34" s="131">
        <v>0</v>
      </c>
      <c r="AH34" s="131">
        <v>0</v>
      </c>
      <c r="AI34" s="131">
        <v>0</v>
      </c>
      <c r="AJ34" s="131">
        <v>0</v>
      </c>
      <c r="AK34" s="131">
        <v>0</v>
      </c>
      <c r="AL34" s="131">
        <v>0</v>
      </c>
      <c r="AM34" s="131">
        <v>0</v>
      </c>
      <c r="AN34" s="131">
        <v>0</v>
      </c>
    </row>
    <row r="35" spans="1:40" s="57" customFormat="1" ht="24.75" customHeight="1">
      <c r="A35" s="135" t="s">
        <v>227</v>
      </c>
      <c r="B35" s="145">
        <v>27</v>
      </c>
      <c r="C35" s="131">
        <v>0</v>
      </c>
      <c r="D35" s="131">
        <v>0</v>
      </c>
      <c r="E35" s="131">
        <v>0</v>
      </c>
      <c r="F35" s="132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2">
        <v>0</v>
      </c>
      <c r="O35" s="132">
        <v>0</v>
      </c>
      <c r="P35" s="131">
        <v>0</v>
      </c>
      <c r="Q35" s="152">
        <v>0</v>
      </c>
      <c r="R35" s="153">
        <v>0</v>
      </c>
      <c r="S35" s="131">
        <v>0</v>
      </c>
      <c r="T35" s="152">
        <v>0</v>
      </c>
      <c r="U35" s="152">
        <v>0</v>
      </c>
      <c r="V35" s="131">
        <v>0</v>
      </c>
      <c r="W35" s="131">
        <v>0</v>
      </c>
      <c r="X35" s="131">
        <v>0</v>
      </c>
      <c r="Y35" s="131">
        <v>0</v>
      </c>
      <c r="Z35" s="131">
        <v>0</v>
      </c>
      <c r="AA35" s="131">
        <v>0</v>
      </c>
      <c r="AB35" s="131">
        <v>0</v>
      </c>
      <c r="AC35" s="131">
        <v>0</v>
      </c>
      <c r="AD35" s="131">
        <v>0</v>
      </c>
      <c r="AE35" s="131">
        <v>0</v>
      </c>
      <c r="AF35" s="131">
        <v>0</v>
      </c>
      <c r="AG35" s="131">
        <v>0</v>
      </c>
      <c r="AH35" s="131">
        <v>0</v>
      </c>
      <c r="AI35" s="131">
        <v>0</v>
      </c>
      <c r="AJ35" s="131">
        <v>0</v>
      </c>
      <c r="AK35" s="131">
        <v>0</v>
      </c>
      <c r="AL35" s="131">
        <v>0</v>
      </c>
      <c r="AM35" s="131">
        <v>0</v>
      </c>
      <c r="AN35" s="131">
        <v>0</v>
      </c>
    </row>
    <row r="36" spans="1:40" s="57" customFormat="1" ht="24.75" customHeight="1">
      <c r="A36" s="135" t="s">
        <v>226</v>
      </c>
      <c r="B36" s="145">
        <v>28</v>
      </c>
      <c r="C36" s="131">
        <v>0</v>
      </c>
      <c r="D36" s="131">
        <v>0</v>
      </c>
      <c r="E36" s="131">
        <v>0</v>
      </c>
      <c r="F36" s="132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2">
        <v>0</v>
      </c>
      <c r="O36" s="132">
        <v>0</v>
      </c>
      <c r="P36" s="131">
        <v>0</v>
      </c>
      <c r="Q36" s="152">
        <v>0</v>
      </c>
      <c r="R36" s="153">
        <v>0</v>
      </c>
      <c r="S36" s="131">
        <v>0</v>
      </c>
      <c r="T36" s="152">
        <v>0</v>
      </c>
      <c r="U36" s="152">
        <v>0</v>
      </c>
      <c r="V36" s="131">
        <v>0</v>
      </c>
      <c r="W36" s="131">
        <v>0</v>
      </c>
      <c r="X36" s="131">
        <v>0</v>
      </c>
      <c r="Y36" s="131">
        <v>0</v>
      </c>
      <c r="Z36" s="131">
        <v>0</v>
      </c>
      <c r="AA36" s="131">
        <v>0</v>
      </c>
      <c r="AB36" s="131">
        <v>0</v>
      </c>
      <c r="AC36" s="131">
        <v>0</v>
      </c>
      <c r="AD36" s="131">
        <v>0</v>
      </c>
      <c r="AE36" s="131">
        <v>0</v>
      </c>
      <c r="AF36" s="131">
        <v>0</v>
      </c>
      <c r="AG36" s="131">
        <v>0</v>
      </c>
      <c r="AH36" s="131">
        <v>0</v>
      </c>
      <c r="AI36" s="131">
        <v>0</v>
      </c>
      <c r="AJ36" s="131">
        <v>0</v>
      </c>
      <c r="AK36" s="131">
        <v>0</v>
      </c>
      <c r="AL36" s="131">
        <v>0</v>
      </c>
      <c r="AM36" s="131">
        <v>0</v>
      </c>
      <c r="AN36" s="131">
        <v>0</v>
      </c>
    </row>
    <row r="37" spans="1:40" s="57" customFormat="1" ht="24.75" customHeight="1">
      <c r="A37" s="135" t="s">
        <v>79</v>
      </c>
      <c r="B37" s="145">
        <v>29</v>
      </c>
      <c r="C37" s="131">
        <v>0</v>
      </c>
      <c r="D37" s="131">
        <v>0</v>
      </c>
      <c r="E37" s="131">
        <v>0</v>
      </c>
      <c r="F37" s="132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52">
        <v>0</v>
      </c>
      <c r="R37" s="153">
        <v>0</v>
      </c>
      <c r="S37" s="131">
        <v>0</v>
      </c>
      <c r="T37" s="152">
        <v>0</v>
      </c>
      <c r="U37" s="152">
        <v>0</v>
      </c>
      <c r="V37" s="131">
        <v>0</v>
      </c>
      <c r="W37" s="131">
        <v>0</v>
      </c>
      <c r="X37" s="131">
        <v>0</v>
      </c>
      <c r="Y37" s="131">
        <v>0</v>
      </c>
      <c r="Z37" s="131">
        <v>0</v>
      </c>
      <c r="AA37" s="131">
        <v>0</v>
      </c>
      <c r="AB37" s="131">
        <v>0</v>
      </c>
      <c r="AC37" s="131">
        <v>0</v>
      </c>
      <c r="AD37" s="131">
        <v>0</v>
      </c>
      <c r="AE37" s="131">
        <v>0</v>
      </c>
      <c r="AF37" s="131">
        <v>0</v>
      </c>
      <c r="AG37" s="131">
        <v>0</v>
      </c>
      <c r="AH37" s="131">
        <v>0</v>
      </c>
      <c r="AI37" s="131">
        <v>0</v>
      </c>
      <c r="AJ37" s="131">
        <v>0</v>
      </c>
      <c r="AK37" s="131">
        <v>0</v>
      </c>
      <c r="AL37" s="131">
        <v>0</v>
      </c>
      <c r="AM37" s="131">
        <v>0</v>
      </c>
      <c r="AN37" s="131">
        <v>0</v>
      </c>
    </row>
    <row r="38" spans="1:40" s="57" customFormat="1" ht="24.75" customHeight="1">
      <c r="A38" s="135" t="s">
        <v>80</v>
      </c>
      <c r="B38" s="145">
        <v>30</v>
      </c>
      <c r="C38" s="131">
        <v>0</v>
      </c>
      <c r="D38" s="131">
        <v>0</v>
      </c>
      <c r="E38" s="131">
        <v>0</v>
      </c>
      <c r="F38" s="132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2">
        <v>0</v>
      </c>
      <c r="P38" s="131">
        <v>0</v>
      </c>
      <c r="Q38" s="152">
        <v>0</v>
      </c>
      <c r="R38" s="153">
        <v>0</v>
      </c>
      <c r="S38" s="131">
        <v>0</v>
      </c>
      <c r="T38" s="152">
        <v>0</v>
      </c>
      <c r="U38" s="152">
        <v>0</v>
      </c>
      <c r="V38" s="131">
        <v>0</v>
      </c>
      <c r="W38" s="131">
        <v>0</v>
      </c>
      <c r="X38" s="131">
        <v>0</v>
      </c>
      <c r="Y38" s="131">
        <v>0</v>
      </c>
      <c r="Z38" s="131">
        <v>0</v>
      </c>
      <c r="AA38" s="131">
        <v>0</v>
      </c>
      <c r="AB38" s="131">
        <v>0</v>
      </c>
      <c r="AC38" s="131">
        <v>0</v>
      </c>
      <c r="AD38" s="131">
        <v>0</v>
      </c>
      <c r="AE38" s="131">
        <v>0</v>
      </c>
      <c r="AF38" s="131">
        <v>0</v>
      </c>
      <c r="AG38" s="131">
        <v>0</v>
      </c>
      <c r="AH38" s="131">
        <v>0</v>
      </c>
      <c r="AI38" s="131">
        <v>0</v>
      </c>
      <c r="AJ38" s="131">
        <v>0</v>
      </c>
      <c r="AK38" s="131">
        <v>0</v>
      </c>
      <c r="AL38" s="131">
        <v>0</v>
      </c>
      <c r="AM38" s="131">
        <v>0</v>
      </c>
      <c r="AN38" s="131">
        <v>0</v>
      </c>
    </row>
    <row r="39" spans="1:40" s="57" customFormat="1" ht="24.75" customHeight="1">
      <c r="A39" s="135" t="s">
        <v>81</v>
      </c>
      <c r="B39" s="145">
        <v>31</v>
      </c>
      <c r="C39" s="131">
        <v>0</v>
      </c>
      <c r="D39" s="131">
        <v>0</v>
      </c>
      <c r="E39" s="131">
        <v>0</v>
      </c>
      <c r="F39" s="132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52">
        <v>0</v>
      </c>
      <c r="R39" s="153">
        <v>0</v>
      </c>
      <c r="S39" s="131">
        <v>0</v>
      </c>
      <c r="T39" s="152">
        <v>0</v>
      </c>
      <c r="U39" s="152">
        <v>0</v>
      </c>
      <c r="V39" s="131">
        <v>0</v>
      </c>
      <c r="W39" s="131">
        <v>0</v>
      </c>
      <c r="X39" s="131">
        <v>0</v>
      </c>
      <c r="Y39" s="131">
        <v>0</v>
      </c>
      <c r="Z39" s="131">
        <v>0</v>
      </c>
      <c r="AA39" s="131">
        <v>0</v>
      </c>
      <c r="AB39" s="131">
        <v>0</v>
      </c>
      <c r="AC39" s="131">
        <v>0</v>
      </c>
      <c r="AD39" s="131">
        <v>0</v>
      </c>
      <c r="AE39" s="131">
        <v>0</v>
      </c>
      <c r="AF39" s="131">
        <v>0</v>
      </c>
      <c r="AG39" s="131">
        <v>0</v>
      </c>
      <c r="AH39" s="131">
        <v>0</v>
      </c>
      <c r="AI39" s="131">
        <v>0</v>
      </c>
      <c r="AJ39" s="131">
        <v>0</v>
      </c>
      <c r="AK39" s="131">
        <v>0</v>
      </c>
      <c r="AL39" s="131">
        <v>0</v>
      </c>
      <c r="AM39" s="131">
        <v>0</v>
      </c>
      <c r="AN39" s="131">
        <v>0</v>
      </c>
    </row>
    <row r="40" spans="1:40" s="57" customFormat="1" ht="24.75" customHeight="1">
      <c r="A40" s="135" t="s">
        <v>82</v>
      </c>
      <c r="B40" s="145">
        <v>32</v>
      </c>
      <c r="C40" s="131">
        <v>0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52">
        <v>0</v>
      </c>
      <c r="R40" s="153">
        <v>0</v>
      </c>
      <c r="S40" s="131">
        <v>0</v>
      </c>
      <c r="T40" s="152">
        <v>0</v>
      </c>
      <c r="U40" s="152">
        <v>0</v>
      </c>
      <c r="V40" s="131">
        <v>0</v>
      </c>
      <c r="W40" s="131">
        <v>0</v>
      </c>
      <c r="X40" s="131">
        <v>0</v>
      </c>
      <c r="Y40" s="131">
        <v>0</v>
      </c>
      <c r="Z40" s="131">
        <v>0</v>
      </c>
      <c r="AA40" s="131">
        <v>0</v>
      </c>
      <c r="AB40" s="131">
        <v>0</v>
      </c>
      <c r="AC40" s="131">
        <v>0</v>
      </c>
      <c r="AD40" s="131">
        <v>0</v>
      </c>
      <c r="AE40" s="131">
        <v>0</v>
      </c>
      <c r="AF40" s="131">
        <v>0</v>
      </c>
      <c r="AG40" s="131">
        <v>0</v>
      </c>
      <c r="AH40" s="131">
        <v>0</v>
      </c>
      <c r="AI40" s="131">
        <v>0</v>
      </c>
      <c r="AJ40" s="131">
        <v>0</v>
      </c>
      <c r="AK40" s="131">
        <v>0</v>
      </c>
      <c r="AL40" s="131">
        <v>0</v>
      </c>
      <c r="AM40" s="131">
        <v>0</v>
      </c>
      <c r="AN40" s="131">
        <v>0</v>
      </c>
    </row>
    <row r="41" spans="1:40" s="57" customFormat="1" ht="24.75" customHeight="1">
      <c r="A41" s="135" t="s">
        <v>83</v>
      </c>
      <c r="B41" s="145">
        <v>33</v>
      </c>
      <c r="C41" s="131">
        <v>0</v>
      </c>
      <c r="D41" s="131">
        <v>0</v>
      </c>
      <c r="E41" s="131">
        <v>0</v>
      </c>
      <c r="F41" s="132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52">
        <v>0</v>
      </c>
      <c r="R41" s="153">
        <v>0</v>
      </c>
      <c r="S41" s="131">
        <v>0</v>
      </c>
      <c r="T41" s="152">
        <v>0</v>
      </c>
      <c r="U41" s="152">
        <v>0</v>
      </c>
      <c r="V41" s="131">
        <v>0</v>
      </c>
      <c r="W41" s="131">
        <v>0</v>
      </c>
      <c r="X41" s="131">
        <v>0</v>
      </c>
      <c r="Y41" s="131">
        <v>0</v>
      </c>
      <c r="Z41" s="131">
        <v>0</v>
      </c>
      <c r="AA41" s="131">
        <v>0</v>
      </c>
      <c r="AB41" s="131">
        <v>0</v>
      </c>
      <c r="AC41" s="131">
        <v>0</v>
      </c>
      <c r="AD41" s="131">
        <v>0</v>
      </c>
      <c r="AE41" s="131">
        <v>0</v>
      </c>
      <c r="AF41" s="131">
        <v>0</v>
      </c>
      <c r="AG41" s="131">
        <v>0</v>
      </c>
      <c r="AH41" s="131">
        <v>0</v>
      </c>
      <c r="AI41" s="131">
        <v>0</v>
      </c>
      <c r="AJ41" s="131">
        <v>0</v>
      </c>
      <c r="AK41" s="131">
        <v>0</v>
      </c>
      <c r="AL41" s="131">
        <v>0</v>
      </c>
      <c r="AM41" s="131">
        <v>0</v>
      </c>
      <c r="AN41" s="131">
        <v>0</v>
      </c>
    </row>
    <row r="42" spans="1:40" ht="24.75" customHeight="1">
      <c r="A42" s="135" t="s">
        <v>84</v>
      </c>
      <c r="B42" s="145">
        <v>34</v>
      </c>
      <c r="C42" s="131">
        <v>0</v>
      </c>
      <c r="D42" s="131">
        <v>0</v>
      </c>
      <c r="E42" s="131">
        <v>0</v>
      </c>
      <c r="F42" s="132">
        <v>0</v>
      </c>
      <c r="G42" s="131">
        <v>0</v>
      </c>
      <c r="H42" s="131">
        <v>0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2">
        <v>0</v>
      </c>
      <c r="O42" s="131">
        <v>0</v>
      </c>
      <c r="P42" s="131">
        <v>0</v>
      </c>
      <c r="Q42" s="152">
        <v>0</v>
      </c>
      <c r="R42" s="153">
        <v>0</v>
      </c>
      <c r="S42" s="131">
        <v>0</v>
      </c>
      <c r="T42" s="152">
        <v>0</v>
      </c>
      <c r="U42" s="152">
        <v>0</v>
      </c>
      <c r="V42" s="131">
        <v>0</v>
      </c>
      <c r="W42" s="131">
        <v>0</v>
      </c>
      <c r="X42" s="131">
        <v>0</v>
      </c>
      <c r="Y42" s="131">
        <v>0</v>
      </c>
      <c r="Z42" s="131">
        <v>0</v>
      </c>
      <c r="AA42" s="131">
        <v>0</v>
      </c>
      <c r="AB42" s="131">
        <v>0</v>
      </c>
      <c r="AC42" s="131">
        <v>0</v>
      </c>
      <c r="AD42" s="131">
        <v>0</v>
      </c>
      <c r="AE42" s="131">
        <v>0</v>
      </c>
      <c r="AF42" s="131">
        <v>0</v>
      </c>
      <c r="AG42" s="131">
        <v>0</v>
      </c>
      <c r="AH42" s="131">
        <v>0</v>
      </c>
      <c r="AI42" s="131">
        <v>0</v>
      </c>
      <c r="AJ42" s="131">
        <v>0</v>
      </c>
      <c r="AK42" s="131">
        <v>0</v>
      </c>
      <c r="AL42" s="131">
        <v>0</v>
      </c>
      <c r="AM42" s="131">
        <v>0</v>
      </c>
      <c r="AN42" s="131">
        <v>0</v>
      </c>
    </row>
    <row r="43" spans="1:40" ht="24.75" customHeight="1">
      <c r="A43" s="135" t="s">
        <v>85</v>
      </c>
      <c r="B43" s="145">
        <v>35</v>
      </c>
      <c r="C43" s="131">
        <v>0</v>
      </c>
      <c r="D43" s="131">
        <v>0</v>
      </c>
      <c r="E43" s="131">
        <v>0</v>
      </c>
      <c r="F43" s="132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2">
        <v>0</v>
      </c>
      <c r="O43" s="131">
        <v>0</v>
      </c>
      <c r="P43" s="131">
        <v>0</v>
      </c>
      <c r="Q43" s="152">
        <v>0</v>
      </c>
      <c r="R43" s="153">
        <v>0</v>
      </c>
      <c r="S43" s="131">
        <v>0</v>
      </c>
      <c r="T43" s="152">
        <v>0</v>
      </c>
      <c r="U43" s="152">
        <v>0</v>
      </c>
      <c r="V43" s="131">
        <v>0</v>
      </c>
      <c r="W43" s="131">
        <v>0</v>
      </c>
      <c r="X43" s="131">
        <v>0</v>
      </c>
      <c r="Y43" s="131">
        <v>0</v>
      </c>
      <c r="Z43" s="131">
        <v>0</v>
      </c>
      <c r="AA43" s="131">
        <v>0</v>
      </c>
      <c r="AB43" s="131">
        <v>0</v>
      </c>
      <c r="AC43" s="131">
        <v>0</v>
      </c>
      <c r="AD43" s="131">
        <v>0</v>
      </c>
      <c r="AE43" s="131">
        <v>0</v>
      </c>
      <c r="AF43" s="131">
        <v>0</v>
      </c>
      <c r="AG43" s="131">
        <v>0</v>
      </c>
      <c r="AH43" s="131">
        <v>0</v>
      </c>
      <c r="AI43" s="131">
        <v>0</v>
      </c>
      <c r="AJ43" s="131">
        <v>0</v>
      </c>
      <c r="AK43" s="131">
        <v>0</v>
      </c>
      <c r="AL43" s="131">
        <v>0</v>
      </c>
      <c r="AM43" s="131">
        <v>0</v>
      </c>
      <c r="AN43" s="131">
        <v>0</v>
      </c>
    </row>
    <row r="44" spans="1:40" ht="24.75" customHeight="1">
      <c r="A44" s="135" t="s">
        <v>86</v>
      </c>
      <c r="B44" s="145">
        <v>36</v>
      </c>
      <c r="C44" s="131">
        <v>0</v>
      </c>
      <c r="D44" s="131">
        <v>0</v>
      </c>
      <c r="E44" s="131">
        <v>0</v>
      </c>
      <c r="F44" s="132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2">
        <v>0</v>
      </c>
      <c r="O44" s="132">
        <v>0</v>
      </c>
      <c r="P44" s="131">
        <v>0</v>
      </c>
      <c r="Q44" s="152">
        <v>0</v>
      </c>
      <c r="R44" s="153">
        <v>0</v>
      </c>
      <c r="S44" s="131">
        <v>0</v>
      </c>
      <c r="T44" s="152">
        <v>0</v>
      </c>
      <c r="U44" s="152">
        <v>0</v>
      </c>
      <c r="V44" s="131">
        <v>0</v>
      </c>
      <c r="W44" s="131">
        <v>0</v>
      </c>
      <c r="X44" s="131">
        <v>0</v>
      </c>
      <c r="Y44" s="131">
        <v>0</v>
      </c>
      <c r="Z44" s="131">
        <v>0</v>
      </c>
      <c r="AA44" s="131">
        <v>0</v>
      </c>
      <c r="AB44" s="131">
        <v>0</v>
      </c>
      <c r="AC44" s="131">
        <v>0</v>
      </c>
      <c r="AD44" s="131">
        <v>0</v>
      </c>
      <c r="AE44" s="131">
        <v>0</v>
      </c>
      <c r="AF44" s="131">
        <v>0</v>
      </c>
      <c r="AG44" s="131">
        <v>0</v>
      </c>
      <c r="AH44" s="131">
        <v>0</v>
      </c>
      <c r="AI44" s="131">
        <v>0</v>
      </c>
      <c r="AJ44" s="131">
        <v>0</v>
      </c>
      <c r="AK44" s="131">
        <v>0</v>
      </c>
      <c r="AL44" s="131">
        <v>0</v>
      </c>
      <c r="AM44" s="131">
        <v>0</v>
      </c>
      <c r="AN44" s="131">
        <v>0</v>
      </c>
    </row>
    <row r="45" spans="1:40" ht="24.75" customHeight="1">
      <c r="A45" s="135" t="s">
        <v>87</v>
      </c>
      <c r="B45" s="145">
        <v>37</v>
      </c>
      <c r="C45" s="131">
        <v>0</v>
      </c>
      <c r="D45" s="131">
        <v>0</v>
      </c>
      <c r="E45" s="131">
        <v>0</v>
      </c>
      <c r="F45" s="132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2">
        <v>0</v>
      </c>
      <c r="O45" s="131">
        <v>0</v>
      </c>
      <c r="P45" s="131">
        <v>0</v>
      </c>
      <c r="Q45" s="152">
        <v>0</v>
      </c>
      <c r="R45" s="153">
        <v>0</v>
      </c>
      <c r="S45" s="131">
        <v>0</v>
      </c>
      <c r="T45" s="152">
        <v>0</v>
      </c>
      <c r="U45" s="152">
        <v>0</v>
      </c>
      <c r="V45" s="131">
        <v>0</v>
      </c>
      <c r="W45" s="131">
        <v>0</v>
      </c>
      <c r="X45" s="131">
        <v>0</v>
      </c>
      <c r="Y45" s="131">
        <v>0</v>
      </c>
      <c r="Z45" s="131">
        <v>0</v>
      </c>
      <c r="AA45" s="131">
        <v>0</v>
      </c>
      <c r="AB45" s="131">
        <v>0</v>
      </c>
      <c r="AC45" s="131">
        <v>0</v>
      </c>
      <c r="AD45" s="131">
        <v>0</v>
      </c>
      <c r="AE45" s="131">
        <v>0</v>
      </c>
      <c r="AF45" s="131">
        <v>0</v>
      </c>
      <c r="AG45" s="131">
        <v>0</v>
      </c>
      <c r="AH45" s="131">
        <v>0</v>
      </c>
      <c r="AI45" s="131">
        <v>0</v>
      </c>
      <c r="AJ45" s="131">
        <v>0</v>
      </c>
      <c r="AK45" s="131">
        <v>0</v>
      </c>
      <c r="AL45" s="131">
        <v>0</v>
      </c>
      <c r="AM45" s="131">
        <v>0</v>
      </c>
      <c r="AN45" s="131">
        <v>0</v>
      </c>
    </row>
    <row r="46" spans="1:40" ht="24.75" customHeight="1">
      <c r="A46" s="135" t="s">
        <v>88</v>
      </c>
      <c r="B46" s="145">
        <v>38</v>
      </c>
      <c r="C46" s="131">
        <v>0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52">
        <v>0</v>
      </c>
      <c r="R46" s="153">
        <v>0</v>
      </c>
      <c r="S46" s="131">
        <v>0</v>
      </c>
      <c r="T46" s="152">
        <v>0</v>
      </c>
      <c r="U46" s="152">
        <v>0</v>
      </c>
      <c r="V46" s="131">
        <v>0</v>
      </c>
      <c r="W46" s="131">
        <v>0</v>
      </c>
      <c r="X46" s="131">
        <v>0</v>
      </c>
      <c r="Y46" s="131">
        <v>0</v>
      </c>
      <c r="Z46" s="131">
        <v>0</v>
      </c>
      <c r="AA46" s="131">
        <v>0</v>
      </c>
      <c r="AB46" s="131">
        <v>0</v>
      </c>
      <c r="AC46" s="131">
        <v>0</v>
      </c>
      <c r="AD46" s="131">
        <v>0</v>
      </c>
      <c r="AE46" s="131">
        <v>0</v>
      </c>
      <c r="AF46" s="131">
        <v>0</v>
      </c>
      <c r="AG46" s="131">
        <v>0</v>
      </c>
      <c r="AH46" s="131">
        <v>0</v>
      </c>
      <c r="AI46" s="131">
        <v>0</v>
      </c>
      <c r="AJ46" s="131">
        <v>0</v>
      </c>
      <c r="AK46" s="131">
        <v>0</v>
      </c>
      <c r="AL46" s="131">
        <v>0</v>
      </c>
      <c r="AM46" s="131">
        <v>0</v>
      </c>
      <c r="AN46" s="131">
        <v>0</v>
      </c>
    </row>
    <row r="47" spans="1:40" ht="24.75" customHeight="1">
      <c r="A47" s="136" t="s">
        <v>95</v>
      </c>
      <c r="B47" s="145">
        <v>39</v>
      </c>
      <c r="C47" s="131">
        <v>1</v>
      </c>
      <c r="D47" s="131">
        <v>0</v>
      </c>
      <c r="E47" s="131">
        <v>0</v>
      </c>
      <c r="F47" s="131">
        <v>0</v>
      </c>
      <c r="G47" s="131">
        <v>1</v>
      </c>
      <c r="H47" s="131">
        <v>0</v>
      </c>
      <c r="I47" s="131">
        <v>0</v>
      </c>
      <c r="J47" s="131">
        <v>0</v>
      </c>
      <c r="K47" s="131">
        <v>0</v>
      </c>
      <c r="L47" s="131">
        <v>1</v>
      </c>
      <c r="M47" s="131">
        <v>0</v>
      </c>
      <c r="N47" s="131">
        <v>0</v>
      </c>
      <c r="O47" s="131">
        <v>0</v>
      </c>
      <c r="P47" s="131">
        <v>0</v>
      </c>
      <c r="Q47" s="152">
        <v>0</v>
      </c>
      <c r="R47" s="153">
        <v>0</v>
      </c>
      <c r="S47" s="131">
        <v>0</v>
      </c>
      <c r="T47" s="152">
        <v>0</v>
      </c>
      <c r="U47" s="152">
        <v>0</v>
      </c>
      <c r="V47" s="131">
        <v>0</v>
      </c>
      <c r="W47" s="131">
        <v>0</v>
      </c>
      <c r="X47" s="131">
        <v>0</v>
      </c>
      <c r="Y47" s="131">
        <v>0</v>
      </c>
      <c r="Z47" s="131">
        <v>0</v>
      </c>
      <c r="AA47" s="131">
        <v>0</v>
      </c>
      <c r="AB47" s="131">
        <v>0</v>
      </c>
      <c r="AC47" s="131">
        <v>0</v>
      </c>
      <c r="AD47" s="131">
        <v>0</v>
      </c>
      <c r="AE47" s="131">
        <v>0</v>
      </c>
      <c r="AF47" s="131">
        <v>0</v>
      </c>
      <c r="AG47" s="131">
        <v>0</v>
      </c>
      <c r="AH47" s="131">
        <v>0</v>
      </c>
      <c r="AI47" s="131">
        <v>0</v>
      </c>
      <c r="AJ47" s="131">
        <v>0</v>
      </c>
      <c r="AK47" s="131">
        <v>0</v>
      </c>
      <c r="AL47" s="131">
        <v>0</v>
      </c>
      <c r="AM47" s="131">
        <v>0</v>
      </c>
      <c r="AN47" s="131">
        <v>0</v>
      </c>
    </row>
    <row r="48" spans="1:40" ht="45">
      <c r="A48" s="147" t="s">
        <v>90</v>
      </c>
      <c r="B48" s="145">
        <v>40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152">
        <v>0</v>
      </c>
      <c r="R48" s="153">
        <v>0</v>
      </c>
      <c r="S48" s="131">
        <v>0</v>
      </c>
      <c r="T48" s="152">
        <v>0</v>
      </c>
      <c r="U48" s="152">
        <v>0</v>
      </c>
      <c r="V48" s="131">
        <v>0</v>
      </c>
      <c r="W48" s="131">
        <v>0</v>
      </c>
      <c r="X48" s="131">
        <v>0</v>
      </c>
      <c r="Y48" s="131">
        <v>0</v>
      </c>
      <c r="Z48" s="131">
        <v>0</v>
      </c>
      <c r="AA48" s="131">
        <v>0</v>
      </c>
      <c r="AB48" s="131">
        <v>0</v>
      </c>
      <c r="AC48" s="131">
        <v>0</v>
      </c>
      <c r="AD48" s="131">
        <v>0</v>
      </c>
      <c r="AE48" s="131">
        <v>0</v>
      </c>
      <c r="AF48" s="131">
        <v>0</v>
      </c>
      <c r="AG48" s="131">
        <v>0</v>
      </c>
      <c r="AH48" s="131">
        <v>0</v>
      </c>
      <c r="AI48" s="131">
        <v>0</v>
      </c>
      <c r="AJ48" s="131">
        <v>0</v>
      </c>
      <c r="AK48" s="131">
        <v>0</v>
      </c>
      <c r="AL48" s="131">
        <v>0</v>
      </c>
      <c r="AM48" s="131">
        <v>0</v>
      </c>
      <c r="AN48" s="131">
        <v>0</v>
      </c>
    </row>
    <row r="49" spans="1:40" ht="45">
      <c r="A49" s="147" t="s">
        <v>0</v>
      </c>
      <c r="B49" s="145">
        <v>41</v>
      </c>
      <c r="C49" s="131">
        <v>1</v>
      </c>
      <c r="D49" s="131">
        <v>0</v>
      </c>
      <c r="E49" s="131">
        <v>0</v>
      </c>
      <c r="F49" s="131">
        <v>0</v>
      </c>
      <c r="G49" s="131">
        <v>1</v>
      </c>
      <c r="H49" s="131">
        <v>0</v>
      </c>
      <c r="I49" s="131">
        <v>0</v>
      </c>
      <c r="J49" s="131">
        <v>0</v>
      </c>
      <c r="K49" s="131">
        <v>0</v>
      </c>
      <c r="L49" s="131">
        <v>1</v>
      </c>
      <c r="M49" s="131">
        <v>0</v>
      </c>
      <c r="N49" s="131">
        <v>0</v>
      </c>
      <c r="O49" s="131">
        <v>0</v>
      </c>
      <c r="P49" s="131">
        <v>0</v>
      </c>
      <c r="Q49" s="152">
        <v>0</v>
      </c>
      <c r="R49" s="153">
        <v>0</v>
      </c>
      <c r="S49" s="131">
        <v>0</v>
      </c>
      <c r="T49" s="152">
        <v>0</v>
      </c>
      <c r="U49" s="152">
        <v>0</v>
      </c>
      <c r="V49" s="131">
        <v>0</v>
      </c>
      <c r="W49" s="131">
        <v>0</v>
      </c>
      <c r="X49" s="131">
        <v>0</v>
      </c>
      <c r="Y49" s="131">
        <v>0</v>
      </c>
      <c r="Z49" s="131">
        <v>0</v>
      </c>
      <c r="AA49" s="131">
        <v>0</v>
      </c>
      <c r="AB49" s="131">
        <v>0</v>
      </c>
      <c r="AC49" s="131">
        <v>0</v>
      </c>
      <c r="AD49" s="131">
        <v>0</v>
      </c>
      <c r="AE49" s="131">
        <v>0</v>
      </c>
      <c r="AF49" s="131">
        <v>0</v>
      </c>
      <c r="AG49" s="131">
        <v>0</v>
      </c>
      <c r="AH49" s="131">
        <v>0</v>
      </c>
      <c r="AI49" s="131">
        <v>0</v>
      </c>
      <c r="AJ49" s="131">
        <v>0</v>
      </c>
      <c r="AK49" s="131">
        <v>0</v>
      </c>
      <c r="AL49" s="131">
        <v>0</v>
      </c>
      <c r="AM49" s="131">
        <v>0</v>
      </c>
      <c r="AN49" s="131">
        <v>0</v>
      </c>
    </row>
    <row r="50" spans="1:40" ht="67.5">
      <c r="A50" s="147" t="s">
        <v>94</v>
      </c>
      <c r="B50" s="145">
        <v>42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52">
        <v>0</v>
      </c>
      <c r="R50" s="153">
        <v>0</v>
      </c>
      <c r="S50" s="131">
        <v>0</v>
      </c>
      <c r="T50" s="152">
        <v>0</v>
      </c>
      <c r="U50" s="152">
        <v>0</v>
      </c>
      <c r="V50" s="131">
        <v>0</v>
      </c>
      <c r="W50" s="131">
        <v>0</v>
      </c>
      <c r="X50" s="131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1">
        <v>0</v>
      </c>
    </row>
    <row r="51" spans="1:40" ht="67.5">
      <c r="A51" s="147" t="s">
        <v>93</v>
      </c>
      <c r="B51" s="145">
        <v>43</v>
      </c>
      <c r="C51" s="131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31">
        <v>0</v>
      </c>
      <c r="Q51" s="152">
        <v>0</v>
      </c>
      <c r="R51" s="153">
        <v>0</v>
      </c>
      <c r="S51" s="131">
        <v>0</v>
      </c>
      <c r="T51" s="152">
        <v>0</v>
      </c>
      <c r="U51" s="152">
        <v>0</v>
      </c>
      <c r="V51" s="131">
        <v>0</v>
      </c>
      <c r="W51" s="131">
        <v>0</v>
      </c>
      <c r="X51" s="131">
        <v>0</v>
      </c>
      <c r="Y51" s="131">
        <v>0</v>
      </c>
      <c r="Z51" s="131">
        <v>0</v>
      </c>
      <c r="AA51" s="131">
        <v>0</v>
      </c>
      <c r="AB51" s="131">
        <v>0</v>
      </c>
      <c r="AC51" s="131">
        <v>0</v>
      </c>
      <c r="AD51" s="131">
        <v>0</v>
      </c>
      <c r="AE51" s="131">
        <v>0</v>
      </c>
      <c r="AF51" s="131">
        <v>0</v>
      </c>
      <c r="AG51" s="131">
        <v>0</v>
      </c>
      <c r="AH51" s="131">
        <v>0</v>
      </c>
      <c r="AI51" s="131">
        <v>0</v>
      </c>
      <c r="AJ51" s="131">
        <v>0</v>
      </c>
      <c r="AK51" s="131">
        <v>0</v>
      </c>
      <c r="AL51" s="131">
        <v>0</v>
      </c>
      <c r="AM51" s="131">
        <v>0</v>
      </c>
      <c r="AN51" s="131">
        <v>0</v>
      </c>
    </row>
    <row r="52" spans="1:19" ht="155.25" customHeight="1">
      <c r="A52" s="26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78"/>
      <c r="M52" s="78"/>
      <c r="N52" s="78"/>
      <c r="O52" s="78"/>
      <c r="P52" s="78"/>
      <c r="Q52" s="78"/>
      <c r="R52" s="78"/>
      <c r="S52" s="77"/>
    </row>
    <row r="53" ht="24.75" customHeight="1">
      <c r="E53" s="53"/>
    </row>
    <row r="54" ht="24.75" customHeight="1">
      <c r="E54" s="53"/>
    </row>
    <row r="55" spans="2:4" ht="24.75" customHeight="1">
      <c r="B55" s="148"/>
      <c r="C55" s="52"/>
      <c r="D55" s="52"/>
    </row>
    <row r="56" spans="2:4" ht="24.75" customHeight="1">
      <c r="B56" s="148"/>
      <c r="C56" s="52"/>
      <c r="D56" s="52"/>
    </row>
    <row r="57" spans="2:4" ht="24.75" customHeight="1">
      <c r="B57" s="148"/>
      <c r="C57" s="52"/>
      <c r="D57" s="52"/>
    </row>
    <row r="58" spans="2:4" ht="24.75" customHeight="1">
      <c r="B58" s="148"/>
      <c r="C58" s="52"/>
      <c r="D58" s="52"/>
    </row>
    <row r="59" spans="2:4" ht="24.75" customHeight="1">
      <c r="B59" s="148"/>
      <c r="C59" s="52"/>
      <c r="D59" s="52"/>
    </row>
    <row r="60" spans="2:4" ht="24.75" customHeight="1">
      <c r="B60" s="148"/>
      <c r="C60" s="52"/>
      <c r="D60" s="52"/>
    </row>
    <row r="61" spans="2:4" ht="24.75" customHeight="1">
      <c r="B61" s="148"/>
      <c r="C61" s="52"/>
      <c r="D61" s="52"/>
    </row>
    <row r="62" spans="2:4" ht="24.75" customHeight="1">
      <c r="B62" s="148"/>
      <c r="C62" s="52"/>
      <c r="D62" s="52"/>
    </row>
    <row r="63" spans="2:4" ht="24.75" customHeight="1">
      <c r="B63" s="148"/>
      <c r="C63" s="52"/>
      <c r="D63" s="52"/>
    </row>
    <row r="64" spans="2:4" ht="24.75" customHeight="1">
      <c r="B64" s="148"/>
      <c r="C64" s="52"/>
      <c r="D64" s="52"/>
    </row>
    <row r="65" spans="2:4" ht="24.75" customHeight="1">
      <c r="B65" s="148"/>
      <c r="C65" s="52"/>
      <c r="D65" s="52"/>
    </row>
    <row r="66" spans="2:4" ht="24.75" customHeight="1">
      <c r="B66" s="148"/>
      <c r="C66" s="52"/>
      <c r="D66" s="52"/>
    </row>
    <row r="67" spans="2:4" ht="24.75" customHeight="1">
      <c r="B67" s="148"/>
      <c r="C67" s="52"/>
      <c r="D67" s="52"/>
    </row>
    <row r="68" spans="2:4" ht="36.75" customHeight="1">
      <c r="B68" s="148"/>
      <c r="C68" s="52"/>
      <c r="D68" s="52"/>
    </row>
    <row r="69" spans="2:4" ht="36.75" customHeight="1">
      <c r="B69" s="148"/>
      <c r="C69" s="52"/>
      <c r="D69" s="52"/>
    </row>
    <row r="70" spans="2:4" ht="36.75" customHeight="1">
      <c r="B70" s="148"/>
      <c r="C70" s="52"/>
      <c r="D70" s="52"/>
    </row>
    <row r="71" spans="2:4" ht="39.75" customHeight="1">
      <c r="B71" s="148"/>
      <c r="C71" s="52"/>
      <c r="D71" s="52"/>
    </row>
    <row r="72" spans="2:4" ht="35.25" customHeight="1">
      <c r="B72" s="148"/>
      <c r="C72" s="52"/>
      <c r="D72" s="52"/>
    </row>
    <row r="73" spans="2:4" ht="38.25" customHeight="1">
      <c r="B73" s="148"/>
      <c r="C73" s="52"/>
      <c r="D73" s="52"/>
    </row>
    <row r="74" spans="2:4" ht="44.25" customHeight="1">
      <c r="B74" s="148"/>
      <c r="C74" s="52"/>
      <c r="D74" s="52"/>
    </row>
    <row r="75" spans="2:4" ht="33.75" customHeight="1">
      <c r="B75" s="148"/>
      <c r="C75" s="52"/>
      <c r="D75" s="52"/>
    </row>
    <row r="76" spans="2:4" ht="35.25" customHeight="1">
      <c r="B76" s="148"/>
      <c r="C76" s="52"/>
      <c r="D76" s="52"/>
    </row>
    <row r="77" spans="2:4" ht="39.75" customHeight="1">
      <c r="B77" s="148"/>
      <c r="C77" s="52"/>
      <c r="D77" s="52"/>
    </row>
    <row r="78" spans="2:4" ht="36.75" customHeight="1">
      <c r="B78" s="148"/>
      <c r="C78" s="52"/>
      <c r="D78" s="52"/>
    </row>
    <row r="79" spans="2:4" ht="36.75" customHeight="1">
      <c r="B79" s="148"/>
      <c r="C79" s="52"/>
      <c r="D79" s="52"/>
    </row>
    <row r="80" spans="2:4" ht="39.75" customHeight="1">
      <c r="B80" s="148"/>
      <c r="C80" s="52"/>
      <c r="D80" s="52"/>
    </row>
    <row r="81" spans="2:4" ht="35.25" customHeight="1">
      <c r="B81" s="148"/>
      <c r="C81" s="52"/>
      <c r="D81" s="52"/>
    </row>
    <row r="82" spans="2:4" ht="38.25" customHeight="1">
      <c r="B82" s="148"/>
      <c r="C82" s="52"/>
      <c r="D82" s="52"/>
    </row>
    <row r="83" spans="2:4" ht="44.25" customHeight="1">
      <c r="B83" s="148"/>
      <c r="C83" s="52"/>
      <c r="D83" s="52"/>
    </row>
    <row r="84" spans="2:4" ht="33.75" customHeight="1">
      <c r="B84" s="148"/>
      <c r="C84" s="52"/>
      <c r="D84" s="52"/>
    </row>
    <row r="85" spans="2:4" ht="35.25" customHeight="1">
      <c r="B85" s="148"/>
      <c r="C85" s="52"/>
      <c r="D85" s="52"/>
    </row>
    <row r="86" spans="2:4" ht="39.75" customHeight="1">
      <c r="B86" s="148"/>
      <c r="C86" s="52"/>
      <c r="D86" s="52"/>
    </row>
    <row r="87" spans="2:4" ht="36.75" customHeight="1">
      <c r="B87" s="148"/>
      <c r="C87" s="52"/>
      <c r="D87" s="52"/>
    </row>
    <row r="88" spans="2:4" ht="36.75" customHeight="1">
      <c r="B88" s="148"/>
      <c r="C88" s="52"/>
      <c r="D88" s="52"/>
    </row>
    <row r="89" spans="2:4" ht="33.75" customHeight="1">
      <c r="B89" s="148"/>
      <c r="C89" s="52"/>
      <c r="D89" s="52"/>
    </row>
    <row r="90" spans="2:4" ht="38.25" customHeight="1">
      <c r="B90" s="148"/>
      <c r="C90" s="52"/>
      <c r="D90" s="52"/>
    </row>
    <row r="91" spans="2:4" ht="39.75" customHeight="1">
      <c r="B91" s="148"/>
      <c r="C91" s="52"/>
      <c r="D91" s="52"/>
    </row>
    <row r="92" spans="2:4" ht="41.25" customHeight="1">
      <c r="B92" s="148"/>
      <c r="C92" s="52"/>
      <c r="D92" s="52"/>
    </row>
    <row r="93" spans="2:4" ht="45.75" customHeight="1">
      <c r="B93" s="148"/>
      <c r="C93" s="52"/>
      <c r="D93" s="52"/>
    </row>
    <row r="94" spans="2:4" ht="45.75" customHeight="1">
      <c r="B94" s="148"/>
      <c r="C94" s="52"/>
      <c r="D94" s="52"/>
    </row>
    <row r="95" spans="2:4" ht="45.75" customHeight="1">
      <c r="B95" s="148"/>
      <c r="C95" s="52"/>
      <c r="D95" s="52"/>
    </row>
    <row r="96" spans="2:4" ht="45.75" customHeight="1">
      <c r="B96" s="148"/>
      <c r="C96" s="52"/>
      <c r="D96" s="52"/>
    </row>
    <row r="97" spans="2:4" ht="68.25" customHeight="1">
      <c r="B97" s="148"/>
      <c r="C97" s="52"/>
      <c r="D97" s="52"/>
    </row>
    <row r="98" spans="2:4" ht="90.75" customHeight="1">
      <c r="B98" s="148"/>
      <c r="C98" s="52"/>
      <c r="D98" s="52"/>
    </row>
    <row r="99" spans="2:4" ht="138.75" customHeight="1">
      <c r="B99" s="148"/>
      <c r="C99" s="52"/>
      <c r="D99" s="52"/>
    </row>
    <row r="100" spans="2:4" ht="126.75" customHeight="1">
      <c r="B100" s="148"/>
      <c r="C100" s="52"/>
      <c r="D100" s="52"/>
    </row>
    <row r="101" spans="2:4" ht="38.25" customHeight="1">
      <c r="B101" s="148"/>
      <c r="C101" s="52"/>
      <c r="D101" s="52"/>
    </row>
    <row r="102" ht="23.25">
      <c r="E102" s="53"/>
    </row>
    <row r="103" ht="23.25">
      <c r="E103" s="53"/>
    </row>
    <row r="104" ht="23.25">
      <c r="E104" s="53"/>
    </row>
    <row r="105" ht="23.25">
      <c r="E105" s="53"/>
    </row>
    <row r="106" ht="23.25">
      <c r="E106" s="53"/>
    </row>
    <row r="107" ht="23.25">
      <c r="E107" s="53"/>
    </row>
    <row r="108" ht="23.25">
      <c r="E108" s="53"/>
    </row>
    <row r="109" ht="23.25">
      <c r="E109" s="53"/>
    </row>
    <row r="110" ht="23.25">
      <c r="E110" s="53"/>
    </row>
    <row r="111" ht="23.25">
      <c r="E111" s="53"/>
    </row>
    <row r="112" ht="23.25">
      <c r="E112" s="53"/>
    </row>
    <row r="113" ht="23.25">
      <c r="E113" s="53"/>
    </row>
    <row r="114" ht="23.25">
      <c r="E114" s="53"/>
    </row>
    <row r="115" ht="23.25">
      <c r="E115" s="53"/>
    </row>
    <row r="116" ht="23.25">
      <c r="E116" s="53"/>
    </row>
    <row r="117" ht="23.25">
      <c r="E117" s="53"/>
    </row>
    <row r="118" ht="23.25">
      <c r="E118" s="53"/>
    </row>
    <row r="119" ht="23.25">
      <c r="E119" s="53"/>
    </row>
    <row r="120" ht="23.25">
      <c r="E120" s="53"/>
    </row>
    <row r="121" ht="23.25">
      <c r="E121" s="53"/>
    </row>
    <row r="122" ht="23.25">
      <c r="E122" s="53"/>
    </row>
    <row r="123" ht="23.25">
      <c r="E123" s="53"/>
    </row>
    <row r="124" ht="23.25">
      <c r="E124" s="53"/>
    </row>
    <row r="125" ht="23.25">
      <c r="E125" s="53"/>
    </row>
    <row r="126" ht="23.25">
      <c r="E126" s="53"/>
    </row>
    <row r="127" ht="23.25">
      <c r="E127" s="53"/>
    </row>
    <row r="128" ht="23.25">
      <c r="E128" s="53"/>
    </row>
    <row r="129" ht="23.25">
      <c r="E129" s="53"/>
    </row>
    <row r="130" ht="23.25">
      <c r="E130" s="53"/>
    </row>
    <row r="131" ht="23.25">
      <c r="E131" s="53"/>
    </row>
  </sheetData>
  <sheetProtection/>
  <mergeCells count="17">
    <mergeCell ref="A4:AI4"/>
    <mergeCell ref="Q6:Z6"/>
    <mergeCell ref="F6:P6"/>
    <mergeCell ref="AA5:AA7"/>
    <mergeCell ref="A52:K52"/>
    <mergeCell ref="AB5:AF6"/>
    <mergeCell ref="AH6:AI6"/>
    <mergeCell ref="AG6:AG7"/>
    <mergeCell ref="AN5:AN7"/>
    <mergeCell ref="C5:C7"/>
    <mergeCell ref="A5:A7"/>
    <mergeCell ref="F5:Z5"/>
    <mergeCell ref="E5:E7"/>
    <mergeCell ref="D5:D7"/>
    <mergeCell ref="AJ5:AM6"/>
    <mergeCell ref="AG5:AI5"/>
    <mergeCell ref="B5:B7"/>
  </mergeCells>
  <printOptions horizontalCentered="1"/>
  <pageMargins left="0.3937007874015748" right="0.3937007874015748" top="0.7874015748031497" bottom="0.5905511811023623" header="0.5118110236220472" footer="0.11811023622047245"/>
  <pageSetup fitToHeight="0" horizontalDpi="600" verticalDpi="600" orientation="landscape" paperSize="8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J115"/>
  <sheetViews>
    <sheetView showZeros="0" tabSelected="1" view="pageBreakPreview" zoomScale="50" zoomScaleNormal="60" zoomScaleSheetLayoutView="50" zoomScalePageLayoutView="0" workbookViewId="0" topLeftCell="A4">
      <pane ySplit="4" topLeftCell="A8" activePane="bottomLeft" state="frozen"/>
      <selection pane="topLeft" activeCell="A4" sqref="A4"/>
      <selection pane="bottomLeft" activeCell="A8" sqref="A8:IV8"/>
    </sheetView>
  </sheetViews>
  <sheetFormatPr defaultColWidth="9.140625" defaultRowHeight="12.75"/>
  <cols>
    <col min="1" max="1" width="103.421875" style="89" customWidth="1"/>
    <col min="2" max="2" width="11.57421875" style="54" customWidth="1"/>
    <col min="3" max="4" width="25.57421875" style="53" customWidth="1"/>
    <col min="5" max="13" width="25.57421875" style="52" customWidth="1"/>
    <col min="14" max="14" width="5.421875" style="52" bestFit="1" customWidth="1"/>
    <col min="15" max="15" width="14.140625" style="52" customWidth="1"/>
    <col min="16" max="16" width="5.421875" style="52" bestFit="1" customWidth="1"/>
    <col min="17" max="17" width="14.421875" style="52" customWidth="1"/>
    <col min="18" max="18" width="9.57421875" style="52" bestFit="1" customWidth="1"/>
    <col min="19" max="19" width="17.8515625" style="52" bestFit="1" customWidth="1"/>
    <col min="20" max="20" width="13.57421875" style="52" bestFit="1" customWidth="1"/>
    <col min="21" max="22" width="17.8515625" style="52" bestFit="1" customWidth="1"/>
    <col min="23" max="23" width="6.57421875" style="52" bestFit="1" customWidth="1"/>
    <col min="24" max="24" width="17.8515625" style="52" bestFit="1" customWidth="1"/>
    <col min="25" max="25" width="5.421875" style="52" bestFit="1" customWidth="1"/>
    <col min="26" max="27" width="9.57421875" style="52" bestFit="1" customWidth="1"/>
    <col min="28" max="28" width="5.421875" style="52" bestFit="1" customWidth="1"/>
    <col min="29" max="29" width="9.57421875" style="52" bestFit="1" customWidth="1"/>
    <col min="30" max="30" width="5.421875" style="52" bestFit="1" customWidth="1"/>
    <col min="31" max="16384" width="9.140625" style="52" customWidth="1"/>
  </cols>
  <sheetData>
    <row r="1" spans="1:10" ht="7.5" customHeight="1">
      <c r="A1" s="128"/>
      <c r="B1" s="75"/>
      <c r="C1" s="74"/>
      <c r="D1" s="52"/>
      <c r="G1" s="87" t="s">
        <v>121</v>
      </c>
      <c r="H1" s="87"/>
      <c r="I1" s="87"/>
      <c r="J1" s="87"/>
    </row>
    <row r="2" spans="1:30" s="125" customFormat="1" ht="19.5" customHeight="1">
      <c r="A2" s="127"/>
      <c r="B2" s="75"/>
      <c r="C2" s="74"/>
      <c r="D2" s="52"/>
      <c r="E2" s="52"/>
      <c r="F2" s="82"/>
      <c r="G2" s="273" t="s">
        <v>121</v>
      </c>
      <c r="H2" s="273"/>
      <c r="I2" s="273"/>
      <c r="J2" s="273"/>
      <c r="K2" s="273"/>
      <c r="L2" s="273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30" s="125" customFormat="1" ht="135.75" customHeight="1">
      <c r="A3" s="276" t="s">
        <v>273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</row>
    <row r="4" spans="1:30" s="157" customFormat="1" ht="154.5" customHeight="1">
      <c r="A4" s="277" t="s">
        <v>249</v>
      </c>
      <c r="B4" s="277" t="s">
        <v>264</v>
      </c>
      <c r="C4" s="270" t="s">
        <v>263</v>
      </c>
      <c r="D4" s="272"/>
      <c r="E4" s="270" t="s">
        <v>46</v>
      </c>
      <c r="F4" s="271"/>
      <c r="G4" s="272"/>
      <c r="H4" s="270" t="s">
        <v>120</v>
      </c>
      <c r="I4" s="271"/>
      <c r="J4" s="272"/>
      <c r="K4" s="270" t="s">
        <v>262</v>
      </c>
      <c r="L4" s="271"/>
      <c r="M4" s="272"/>
      <c r="N4" s="156">
        <v>3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</row>
    <row r="5" spans="1:30" s="157" customFormat="1" ht="130.5" customHeight="1">
      <c r="A5" s="278"/>
      <c r="B5" s="278"/>
      <c r="C5" s="270" t="s">
        <v>256</v>
      </c>
      <c r="D5" s="272"/>
      <c r="E5" s="286" t="s">
        <v>261</v>
      </c>
      <c r="F5" s="270" t="s">
        <v>260</v>
      </c>
      <c r="G5" s="272"/>
      <c r="H5" s="286" t="s">
        <v>259</v>
      </c>
      <c r="I5" s="270" t="s">
        <v>258</v>
      </c>
      <c r="J5" s="272"/>
      <c r="K5" s="286" t="s">
        <v>257</v>
      </c>
      <c r="L5" s="270" t="s">
        <v>256</v>
      </c>
      <c r="M5" s="272"/>
      <c r="N5" s="156"/>
      <c r="O5" s="288"/>
      <c r="P5" s="289"/>
      <c r="Q5" s="289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</row>
    <row r="6" spans="1:36" s="159" customFormat="1" ht="286.5" customHeight="1">
      <c r="A6" s="279"/>
      <c r="B6" s="279"/>
      <c r="C6" s="138" t="s">
        <v>255</v>
      </c>
      <c r="D6" s="138" t="s">
        <v>254</v>
      </c>
      <c r="E6" s="287"/>
      <c r="F6" s="138" t="s">
        <v>255</v>
      </c>
      <c r="G6" s="138" t="s">
        <v>254</v>
      </c>
      <c r="H6" s="287"/>
      <c r="I6" s="138" t="s">
        <v>255</v>
      </c>
      <c r="J6" s="138" t="s">
        <v>254</v>
      </c>
      <c r="K6" s="287"/>
      <c r="L6" s="138" t="s">
        <v>253</v>
      </c>
      <c r="M6" s="138" t="s">
        <v>252</v>
      </c>
      <c r="N6" s="148"/>
      <c r="O6" s="288"/>
      <c r="P6" s="158"/>
      <c r="Q6" s="15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</row>
    <row r="7" spans="1:36" s="155" customFormat="1" ht="33.75" customHeight="1">
      <c r="A7" s="135" t="s">
        <v>43</v>
      </c>
      <c r="B7" s="135" t="s">
        <v>233</v>
      </c>
      <c r="C7" s="135">
        <v>1</v>
      </c>
      <c r="D7" s="135">
        <v>2</v>
      </c>
      <c r="E7" s="135">
        <v>3</v>
      </c>
      <c r="F7" s="124">
        <v>4</v>
      </c>
      <c r="G7" s="124">
        <v>5</v>
      </c>
      <c r="H7" s="135">
        <v>6</v>
      </c>
      <c r="I7" s="135">
        <v>7</v>
      </c>
      <c r="J7" s="124">
        <v>8</v>
      </c>
      <c r="K7" s="124">
        <v>9</v>
      </c>
      <c r="L7" s="124">
        <v>10</v>
      </c>
      <c r="M7" s="124">
        <v>11</v>
      </c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</row>
    <row r="8" spans="1:36" s="63" customFormat="1" ht="24.75" customHeight="1">
      <c r="A8" s="62" t="s">
        <v>232</v>
      </c>
      <c r="B8" s="62">
        <v>1</v>
      </c>
      <c r="C8" s="149">
        <v>0</v>
      </c>
      <c r="D8" s="149">
        <v>0</v>
      </c>
      <c r="E8" s="149">
        <v>0</v>
      </c>
      <c r="F8" s="154">
        <v>0</v>
      </c>
      <c r="G8" s="154">
        <v>0</v>
      </c>
      <c r="H8" s="149">
        <v>0</v>
      </c>
      <c r="I8" s="149">
        <v>0</v>
      </c>
      <c r="J8" s="154">
        <v>0</v>
      </c>
      <c r="K8" s="154">
        <v>0</v>
      </c>
      <c r="L8" s="154">
        <v>0</v>
      </c>
      <c r="M8" s="154">
        <v>0</v>
      </c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</row>
    <row r="9" spans="1:36" s="63" customFormat="1" ht="24.75" customHeight="1">
      <c r="A9" s="62" t="s">
        <v>49</v>
      </c>
      <c r="B9" s="62">
        <v>2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</row>
    <row r="10" spans="1:36" s="123" customFormat="1" ht="24.75" customHeight="1">
      <c r="A10" s="135" t="s">
        <v>50</v>
      </c>
      <c r="B10" s="62">
        <v>3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</row>
    <row r="11" spans="1:36" s="123" customFormat="1" ht="24.75" customHeight="1">
      <c r="A11" s="135" t="s">
        <v>51</v>
      </c>
      <c r="B11" s="62">
        <v>4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s="123" customFormat="1" ht="24.75" customHeight="1">
      <c r="A12" s="135" t="s">
        <v>52</v>
      </c>
      <c r="B12" s="62">
        <v>5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s="123" customFormat="1" ht="24.75" customHeight="1">
      <c r="A13" s="135" t="s">
        <v>53</v>
      </c>
      <c r="B13" s="62">
        <v>6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s="123" customFormat="1" ht="24.75" customHeight="1">
      <c r="A14" s="135" t="s">
        <v>54</v>
      </c>
      <c r="B14" s="62">
        <v>7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s="123" customFormat="1" ht="24.75" customHeight="1">
      <c r="A15" s="135" t="s">
        <v>55</v>
      </c>
      <c r="B15" s="62">
        <v>8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s="123" customFormat="1" ht="24.75" customHeight="1">
      <c r="A16" s="135" t="s">
        <v>56</v>
      </c>
      <c r="B16" s="62">
        <v>9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s="123" customFormat="1" ht="24.75" customHeight="1">
      <c r="A17" s="135" t="s">
        <v>57</v>
      </c>
      <c r="B17" s="62">
        <v>10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s="123" customFormat="1" ht="24.75" customHeight="1">
      <c r="A18" s="135" t="s">
        <v>58</v>
      </c>
      <c r="B18" s="62">
        <v>11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s="123" customFormat="1" ht="24.75" customHeight="1">
      <c r="A19" s="135" t="s">
        <v>59</v>
      </c>
      <c r="B19" s="62">
        <v>12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s="123" customFormat="1" ht="24.75" customHeight="1">
      <c r="A20" s="135" t="s">
        <v>60</v>
      </c>
      <c r="B20" s="62">
        <v>13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s="123" customFormat="1" ht="24.75" customHeight="1">
      <c r="A21" s="135" t="s">
        <v>61</v>
      </c>
      <c r="B21" s="62">
        <v>14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s="123" customFormat="1" ht="24.75" customHeight="1">
      <c r="A22" s="135" t="s">
        <v>62</v>
      </c>
      <c r="B22" s="62">
        <v>15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s="123" customFormat="1" ht="45">
      <c r="A23" s="135" t="s">
        <v>251</v>
      </c>
      <c r="B23" s="62">
        <v>16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s="123" customFormat="1" ht="24.75" customHeight="1">
      <c r="A24" s="135" t="s">
        <v>230</v>
      </c>
      <c r="B24" s="62">
        <v>17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s="123" customFormat="1" ht="24.75" customHeight="1">
      <c r="A25" s="135" t="s">
        <v>63</v>
      </c>
      <c r="B25" s="62">
        <v>18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s="123" customFormat="1" ht="24.75" customHeight="1">
      <c r="A26" s="135" t="s">
        <v>50</v>
      </c>
      <c r="B26" s="62">
        <v>19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s="123" customFormat="1" ht="45">
      <c r="A27" s="135" t="s">
        <v>250</v>
      </c>
      <c r="B27" s="62">
        <v>20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s="123" customFormat="1" ht="24.75" customHeight="1">
      <c r="A28" s="135" t="s">
        <v>52</v>
      </c>
      <c r="B28" s="62">
        <v>21</v>
      </c>
      <c r="C28" s="131">
        <v>0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</row>
    <row r="29" spans="1:36" s="123" customFormat="1" ht="24.75" customHeight="1">
      <c r="A29" s="135" t="s">
        <v>64</v>
      </c>
      <c r="B29" s="62">
        <v>22</v>
      </c>
      <c r="C29" s="131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</row>
    <row r="30" spans="1:36" s="123" customFormat="1" ht="24.75" customHeight="1">
      <c r="A30" s="135" t="s">
        <v>65</v>
      </c>
      <c r="B30" s="62">
        <v>23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</row>
    <row r="31" spans="1:36" s="123" customFormat="1" ht="24.75" customHeight="1">
      <c r="A31" s="135" t="s">
        <v>66</v>
      </c>
      <c r="B31" s="62">
        <v>24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6" s="123" customFormat="1" ht="24.75" customHeight="1">
      <c r="A32" s="135" t="s">
        <v>14</v>
      </c>
      <c r="B32" s="62">
        <v>25</v>
      </c>
      <c r="C32" s="131">
        <v>0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  <row r="33" spans="1:36" s="123" customFormat="1" ht="24.75" customHeight="1">
      <c r="A33" s="135" t="s">
        <v>271</v>
      </c>
      <c r="B33" s="62">
        <v>26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</row>
    <row r="34" spans="1:36" s="123" customFormat="1" ht="24.75" customHeight="1">
      <c r="A34" s="135" t="s">
        <v>67</v>
      </c>
      <c r="B34" s="62">
        <v>27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</row>
    <row r="35" spans="1:36" s="123" customFormat="1" ht="24.75" customHeight="1">
      <c r="A35" s="135" t="s">
        <v>68</v>
      </c>
      <c r="B35" s="62">
        <v>28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</row>
    <row r="36" spans="1:36" s="123" customFormat="1" ht="24.75" customHeight="1">
      <c r="A36" s="135" t="s">
        <v>50</v>
      </c>
      <c r="B36" s="62">
        <v>29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</row>
    <row r="37" spans="1:36" s="123" customFormat="1" ht="24.75" customHeight="1">
      <c r="A37" s="135" t="s">
        <v>51</v>
      </c>
      <c r="B37" s="62">
        <v>30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</row>
    <row r="38" spans="1:36" s="123" customFormat="1" ht="24.75" customHeight="1">
      <c r="A38" s="135" t="s">
        <v>52</v>
      </c>
      <c r="B38" s="62">
        <v>31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</row>
    <row r="39" spans="1:36" s="123" customFormat="1" ht="24.75" customHeight="1">
      <c r="A39" s="135" t="s">
        <v>53</v>
      </c>
      <c r="B39" s="62">
        <v>32</v>
      </c>
      <c r="C39" s="131">
        <v>0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</row>
    <row r="40" spans="1:36" s="123" customFormat="1" ht="24.75" customHeight="1">
      <c r="A40" s="135" t="s">
        <v>132</v>
      </c>
      <c r="B40" s="62">
        <v>33</v>
      </c>
      <c r="C40" s="131">
        <v>0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</row>
    <row r="41" spans="1:36" s="123" customFormat="1" ht="24.75" customHeight="1">
      <c r="A41" s="135" t="s">
        <v>133</v>
      </c>
      <c r="B41" s="62">
        <v>34</v>
      </c>
      <c r="C41" s="131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</row>
    <row r="42" spans="1:36" s="123" customFormat="1" ht="24.75" customHeight="1">
      <c r="A42" s="135" t="s">
        <v>69</v>
      </c>
      <c r="B42" s="62">
        <v>35</v>
      </c>
      <c r="C42" s="131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</row>
    <row r="43" spans="1:36" s="123" customFormat="1" ht="24.75" customHeight="1">
      <c r="A43" s="135" t="s">
        <v>70</v>
      </c>
      <c r="B43" s="62">
        <v>36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</row>
    <row r="44" spans="1:36" s="123" customFormat="1" ht="24.75" customHeight="1">
      <c r="A44" s="135" t="s">
        <v>71</v>
      </c>
      <c r="B44" s="62">
        <v>37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</row>
    <row r="45" spans="1:36" s="123" customFormat="1" ht="24.75" customHeight="1">
      <c r="A45" s="135" t="s">
        <v>10</v>
      </c>
      <c r="B45" s="62">
        <v>38</v>
      </c>
      <c r="C45" s="131">
        <v>0</v>
      </c>
      <c r="D45" s="131"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</row>
    <row r="46" spans="1:36" s="123" customFormat="1" ht="24.75" customHeight="1">
      <c r="A46" s="135" t="s">
        <v>11</v>
      </c>
      <c r="B46" s="62">
        <v>39</v>
      </c>
      <c r="C46" s="131">
        <v>0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</row>
    <row r="47" spans="1:36" s="123" customFormat="1" ht="24.75" customHeight="1">
      <c r="A47" s="135" t="s">
        <v>72</v>
      </c>
      <c r="B47" s="62">
        <v>40</v>
      </c>
      <c r="C47" s="131">
        <v>0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</row>
    <row r="48" spans="1:36" s="123" customFormat="1" ht="24.75" customHeight="1">
      <c r="A48" s="135" t="s">
        <v>73</v>
      </c>
      <c r="B48" s="62">
        <v>41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</row>
    <row r="49" spans="1:36" s="123" customFormat="1" ht="24.75" customHeight="1">
      <c r="A49" s="135" t="s">
        <v>74</v>
      </c>
      <c r="B49" s="62">
        <v>42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</row>
    <row r="50" spans="1:36" s="123" customFormat="1" ht="24.75" customHeight="1">
      <c r="A50" s="135" t="s">
        <v>75</v>
      </c>
      <c r="B50" s="62">
        <v>43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</row>
    <row r="51" spans="1:36" s="123" customFormat="1" ht="24.75" customHeight="1">
      <c r="A51" s="135" t="s">
        <v>76</v>
      </c>
      <c r="B51" s="62">
        <v>44</v>
      </c>
      <c r="C51" s="131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</row>
    <row r="52" spans="1:36" s="123" customFormat="1" ht="24.75" customHeight="1">
      <c r="A52" s="135" t="s">
        <v>77</v>
      </c>
      <c r="B52" s="62">
        <v>45</v>
      </c>
      <c r="C52" s="131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</row>
    <row r="53" spans="1:36" s="123" customFormat="1" ht="24.75" customHeight="1">
      <c r="A53" s="135" t="s">
        <v>78</v>
      </c>
      <c r="B53" s="62">
        <v>46</v>
      </c>
      <c r="C53" s="131">
        <v>0</v>
      </c>
      <c r="D53" s="131">
        <v>0</v>
      </c>
      <c r="E53" s="131">
        <v>0</v>
      </c>
      <c r="F53" s="131">
        <v>0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</row>
    <row r="54" spans="1:36" s="123" customFormat="1" ht="24.75" customHeight="1">
      <c r="A54" s="135" t="s">
        <v>228</v>
      </c>
      <c r="B54" s="62">
        <v>47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</row>
    <row r="55" spans="1:36" s="123" customFormat="1" ht="24.75" customHeight="1">
      <c r="A55" s="135" t="s">
        <v>227</v>
      </c>
      <c r="B55" s="62">
        <v>48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</row>
    <row r="56" spans="1:36" s="123" customFormat="1" ht="24.75" customHeight="1">
      <c r="A56" s="135" t="s">
        <v>226</v>
      </c>
      <c r="B56" s="62">
        <v>49</v>
      </c>
      <c r="C56" s="131">
        <v>0</v>
      </c>
      <c r="D56" s="131">
        <v>0</v>
      </c>
      <c r="E56" s="131"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</row>
    <row r="57" spans="1:36" s="123" customFormat="1" ht="24.75" customHeight="1">
      <c r="A57" s="135" t="s">
        <v>79</v>
      </c>
      <c r="B57" s="62">
        <v>50</v>
      </c>
      <c r="C57" s="131">
        <v>0</v>
      </c>
      <c r="D57" s="131">
        <v>0</v>
      </c>
      <c r="E57" s="131"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L57" s="131">
        <v>0</v>
      </c>
      <c r="M57" s="131">
        <v>0</v>
      </c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</row>
    <row r="58" spans="1:36" s="123" customFormat="1" ht="24.75" customHeight="1">
      <c r="A58" s="135" t="s">
        <v>80</v>
      </c>
      <c r="B58" s="62">
        <v>51</v>
      </c>
      <c r="C58" s="131">
        <v>0</v>
      </c>
      <c r="D58" s="131">
        <v>0</v>
      </c>
      <c r="E58" s="131">
        <v>0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</row>
    <row r="59" spans="1:36" s="123" customFormat="1" ht="24.75" customHeight="1">
      <c r="A59" s="135" t="s">
        <v>81</v>
      </c>
      <c r="B59" s="62">
        <v>52</v>
      </c>
      <c r="C59" s="131">
        <v>0</v>
      </c>
      <c r="D59" s="131">
        <v>0</v>
      </c>
      <c r="E59" s="131">
        <v>0</v>
      </c>
      <c r="F59" s="131">
        <v>0</v>
      </c>
      <c r="G59" s="131">
        <v>0</v>
      </c>
      <c r="H59" s="131">
        <v>0</v>
      </c>
      <c r="I59" s="131">
        <v>0</v>
      </c>
      <c r="J59" s="131">
        <v>0</v>
      </c>
      <c r="K59" s="131">
        <v>0</v>
      </c>
      <c r="L59" s="131">
        <v>0</v>
      </c>
      <c r="M59" s="131">
        <v>0</v>
      </c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</row>
    <row r="60" spans="1:36" s="123" customFormat="1" ht="24.75" customHeight="1">
      <c r="A60" s="135" t="s">
        <v>82</v>
      </c>
      <c r="B60" s="62">
        <v>53</v>
      </c>
      <c r="C60" s="131">
        <v>0</v>
      </c>
      <c r="D60" s="131">
        <v>0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</row>
    <row r="61" spans="1:36" s="123" customFormat="1" ht="24.75" customHeight="1">
      <c r="A61" s="135" t="s">
        <v>83</v>
      </c>
      <c r="B61" s="62">
        <v>54</v>
      </c>
      <c r="C61" s="131">
        <v>0</v>
      </c>
      <c r="D61" s="131">
        <v>0</v>
      </c>
      <c r="E61" s="131">
        <v>0</v>
      </c>
      <c r="F61" s="131">
        <v>0</v>
      </c>
      <c r="G61" s="131">
        <v>0</v>
      </c>
      <c r="H61" s="131">
        <v>0</v>
      </c>
      <c r="I61" s="131">
        <v>0</v>
      </c>
      <c r="J61" s="131">
        <v>0</v>
      </c>
      <c r="K61" s="131">
        <v>0</v>
      </c>
      <c r="L61" s="131">
        <v>0</v>
      </c>
      <c r="M61" s="131">
        <v>0</v>
      </c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</row>
    <row r="62" spans="1:36" s="123" customFormat="1" ht="24.75" customHeight="1">
      <c r="A62" s="135" t="s">
        <v>84</v>
      </c>
      <c r="B62" s="62">
        <v>55</v>
      </c>
      <c r="C62" s="131">
        <v>0</v>
      </c>
      <c r="D62" s="131">
        <v>0</v>
      </c>
      <c r="E62" s="131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  <c r="K62" s="131">
        <v>0</v>
      </c>
      <c r="L62" s="131">
        <v>0</v>
      </c>
      <c r="M62" s="131">
        <v>0</v>
      </c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</row>
    <row r="63" spans="1:36" s="123" customFormat="1" ht="24.75" customHeight="1">
      <c r="A63" s="135" t="s">
        <v>85</v>
      </c>
      <c r="B63" s="62">
        <v>56</v>
      </c>
      <c r="C63" s="131">
        <v>0</v>
      </c>
      <c r="D63" s="131">
        <v>0</v>
      </c>
      <c r="E63" s="131">
        <v>0</v>
      </c>
      <c r="F63" s="131">
        <v>0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</row>
    <row r="64" spans="1:36" s="123" customFormat="1" ht="24.75" customHeight="1">
      <c r="A64" s="135" t="s">
        <v>86</v>
      </c>
      <c r="B64" s="62">
        <v>57</v>
      </c>
      <c r="C64" s="131">
        <v>0</v>
      </c>
      <c r="D64" s="131">
        <v>0</v>
      </c>
      <c r="E64" s="131">
        <v>0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0</v>
      </c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</row>
    <row r="65" spans="1:36" s="123" customFormat="1" ht="24.75" customHeight="1">
      <c r="A65" s="135" t="s">
        <v>87</v>
      </c>
      <c r="B65" s="62">
        <v>58</v>
      </c>
      <c r="C65" s="131">
        <v>0</v>
      </c>
      <c r="D65" s="131">
        <v>0</v>
      </c>
      <c r="E65" s="131">
        <v>0</v>
      </c>
      <c r="F65" s="131">
        <v>0</v>
      </c>
      <c r="G65" s="131">
        <v>0</v>
      </c>
      <c r="H65" s="131">
        <v>0</v>
      </c>
      <c r="I65" s="131">
        <v>0</v>
      </c>
      <c r="J65" s="131">
        <v>0</v>
      </c>
      <c r="K65" s="131">
        <v>0</v>
      </c>
      <c r="L65" s="131">
        <v>0</v>
      </c>
      <c r="M65" s="131">
        <v>0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</row>
    <row r="66" spans="1:36" s="123" customFormat="1" ht="24.75" customHeight="1">
      <c r="A66" s="135" t="s">
        <v>88</v>
      </c>
      <c r="B66" s="62">
        <v>59</v>
      </c>
      <c r="C66" s="131">
        <v>0</v>
      </c>
      <c r="D66" s="131">
        <v>0</v>
      </c>
      <c r="E66" s="131">
        <v>0</v>
      </c>
      <c r="F66" s="131">
        <v>1</v>
      </c>
      <c r="G66" s="131">
        <v>1</v>
      </c>
      <c r="H66" s="131">
        <v>0</v>
      </c>
      <c r="I66" s="131">
        <v>1</v>
      </c>
      <c r="J66" s="131">
        <v>2</v>
      </c>
      <c r="K66" s="131">
        <v>0</v>
      </c>
      <c r="L66" s="131">
        <v>0</v>
      </c>
      <c r="M66" s="131">
        <v>0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</row>
    <row r="67" spans="1:36" s="123" customFormat="1" ht="24.75" customHeight="1">
      <c r="A67" s="136" t="s">
        <v>89</v>
      </c>
      <c r="B67" s="62">
        <v>60</v>
      </c>
      <c r="C67" s="131">
        <v>0</v>
      </c>
      <c r="D67" s="131">
        <v>0</v>
      </c>
      <c r="E67" s="131">
        <v>0</v>
      </c>
      <c r="F67" s="131">
        <v>1</v>
      </c>
      <c r="G67" s="131">
        <v>1</v>
      </c>
      <c r="H67" s="131">
        <v>0</v>
      </c>
      <c r="I67" s="131">
        <v>1</v>
      </c>
      <c r="J67" s="131">
        <v>2</v>
      </c>
      <c r="K67" s="131">
        <v>0</v>
      </c>
      <c r="L67" s="131">
        <v>0</v>
      </c>
      <c r="M67" s="131">
        <v>0</v>
      </c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</row>
    <row r="68" spans="1:19" s="90" customFormat="1" ht="8.25" customHeight="1">
      <c r="A68" s="281"/>
      <c r="B68" s="281"/>
      <c r="C68" s="281"/>
      <c r="D68" s="281"/>
      <c r="E68" s="281"/>
      <c r="F68" s="281"/>
      <c r="G68" s="281"/>
      <c r="H68" s="281"/>
      <c r="I68" s="281"/>
      <c r="J68" s="281"/>
      <c r="K68" s="122"/>
      <c r="L68" s="122"/>
      <c r="M68" s="122"/>
      <c r="N68" s="111"/>
      <c r="O68" s="111"/>
      <c r="P68" s="101"/>
      <c r="Q68" s="101"/>
      <c r="R68" s="101"/>
      <c r="S68" s="101"/>
    </row>
    <row r="69" spans="1:19" s="90" customFormat="1" ht="27.75" customHeight="1">
      <c r="A69" s="160" t="s">
        <v>18</v>
      </c>
      <c r="B69" s="121"/>
      <c r="C69" s="120"/>
      <c r="D69" s="120"/>
      <c r="E69" s="119"/>
      <c r="F69" s="119"/>
      <c r="G69" s="119"/>
      <c r="H69" s="119"/>
      <c r="I69" s="119"/>
      <c r="J69" s="119"/>
      <c r="N69" s="111"/>
      <c r="O69" s="111"/>
      <c r="P69" s="102"/>
      <c r="Q69" s="110"/>
      <c r="R69" s="110"/>
      <c r="S69" s="110"/>
    </row>
    <row r="70" spans="1:19" s="90" customFormat="1" ht="29.25" customHeight="1">
      <c r="A70" s="89"/>
      <c r="B70" s="54"/>
      <c r="C70" s="53"/>
      <c r="D70" s="53"/>
      <c r="E70" s="52"/>
      <c r="F70" s="52"/>
      <c r="G70" s="52"/>
      <c r="H70" s="52"/>
      <c r="I70" s="52"/>
      <c r="J70" s="52"/>
      <c r="K70" s="52"/>
      <c r="L70" s="52"/>
      <c r="M70" s="52"/>
      <c r="N70" s="117"/>
      <c r="O70" s="117"/>
      <c r="P70" s="118"/>
      <c r="Q70" s="114"/>
      <c r="R70" s="114"/>
      <c r="S70" s="114"/>
    </row>
    <row r="71" spans="1:19" s="90" customFormat="1" ht="36.75" customHeight="1">
      <c r="A71" s="89"/>
      <c r="B71" s="54"/>
      <c r="C71" s="282" t="s">
        <v>119</v>
      </c>
      <c r="D71" s="282"/>
      <c r="E71" s="282"/>
      <c r="F71" s="283"/>
      <c r="G71" s="283"/>
      <c r="H71" s="283"/>
      <c r="I71" s="283"/>
      <c r="J71" s="283"/>
      <c r="K71" s="283"/>
      <c r="L71" s="283"/>
      <c r="M71" s="283"/>
      <c r="N71" s="117"/>
      <c r="O71" s="117"/>
      <c r="P71" s="107"/>
      <c r="Q71" s="114"/>
      <c r="R71" s="114"/>
      <c r="S71" s="114"/>
    </row>
    <row r="72" spans="1:19" s="90" customFormat="1" ht="12.75" customHeight="1">
      <c r="A72" s="89"/>
      <c r="B72" s="54"/>
      <c r="C72" s="282"/>
      <c r="D72" s="282"/>
      <c r="E72" s="282"/>
      <c r="F72" s="284"/>
      <c r="G72" s="284"/>
      <c r="H72" s="284"/>
      <c r="I72" s="284"/>
      <c r="J72" s="284"/>
      <c r="K72" s="284"/>
      <c r="L72" s="284"/>
      <c r="M72" s="284"/>
      <c r="N72" s="117"/>
      <c r="O72" s="117"/>
      <c r="P72" s="102"/>
      <c r="Q72" s="110"/>
      <c r="R72" s="116"/>
      <c r="S72" s="110"/>
    </row>
    <row r="73" spans="1:19" s="90" customFormat="1" ht="38.25" customHeight="1">
      <c r="A73" s="89"/>
      <c r="B73" s="54"/>
      <c r="C73" s="115"/>
      <c r="D73" s="115"/>
      <c r="E73" s="115"/>
      <c r="F73" s="115" t="s">
        <v>123</v>
      </c>
      <c r="G73" s="112"/>
      <c r="H73" s="112" t="s">
        <v>12</v>
      </c>
      <c r="I73" s="112"/>
      <c r="J73" s="112"/>
      <c r="K73" s="112"/>
      <c r="L73" s="112" t="s">
        <v>2</v>
      </c>
      <c r="M73" s="55"/>
      <c r="N73" s="111"/>
      <c r="O73" s="111"/>
      <c r="P73" s="107"/>
      <c r="Q73" s="101"/>
      <c r="R73" s="101"/>
      <c r="S73" s="101"/>
    </row>
    <row r="74" spans="1:19" s="90" customFormat="1" ht="24" customHeight="1">
      <c r="A74" s="89"/>
      <c r="B74" s="54"/>
      <c r="C74" s="280" t="s">
        <v>1</v>
      </c>
      <c r="D74" s="280"/>
      <c r="E74" s="280"/>
      <c r="F74" s="285"/>
      <c r="G74" s="285"/>
      <c r="H74" s="285"/>
      <c r="I74" s="285"/>
      <c r="J74" s="285"/>
      <c r="K74" s="285"/>
      <c r="L74" s="285"/>
      <c r="M74" s="285"/>
      <c r="N74" s="114"/>
      <c r="O74" s="114"/>
      <c r="P74" s="114"/>
      <c r="Q74" s="114"/>
      <c r="R74" s="114"/>
      <c r="S74" s="114"/>
    </row>
    <row r="75" spans="1:19" s="90" customFormat="1" ht="33.75" customHeight="1">
      <c r="A75" s="89"/>
      <c r="B75" s="54"/>
      <c r="C75" s="280"/>
      <c r="D75" s="280"/>
      <c r="E75" s="280"/>
      <c r="F75" s="113" t="s">
        <v>21</v>
      </c>
      <c r="G75" s="113"/>
      <c r="H75" s="113"/>
      <c r="I75" s="112" t="s">
        <v>12</v>
      </c>
      <c r="J75" s="113"/>
      <c r="K75" s="55"/>
      <c r="L75" s="112" t="s">
        <v>2</v>
      </c>
      <c r="M75" s="55"/>
      <c r="N75" s="111"/>
      <c r="O75" s="111"/>
      <c r="P75" s="102"/>
      <c r="Q75" s="110"/>
      <c r="R75" s="110"/>
      <c r="S75" s="110"/>
    </row>
    <row r="76" spans="1:19" s="90" customFormat="1" ht="24" customHeight="1">
      <c r="A76" s="89"/>
      <c r="B76" s="54"/>
      <c r="C76" s="280"/>
      <c r="D76" s="280"/>
      <c r="E76" s="280"/>
      <c r="F76" s="274"/>
      <c r="G76" s="274"/>
      <c r="H76" s="274"/>
      <c r="I76" s="109"/>
      <c r="J76" s="275"/>
      <c r="K76" s="275"/>
      <c r="L76" s="275"/>
      <c r="M76" s="275"/>
      <c r="N76" s="108"/>
      <c r="O76" s="108"/>
      <c r="P76" s="108"/>
      <c r="Q76" s="107"/>
      <c r="R76" s="106"/>
      <c r="S76" s="106"/>
    </row>
    <row r="77" spans="1:19" s="90" customFormat="1" ht="29.25" customHeight="1">
      <c r="A77" s="89"/>
      <c r="B77" s="54"/>
      <c r="C77" s="100" t="s">
        <v>22</v>
      </c>
      <c r="D77" s="95"/>
      <c r="E77" s="104"/>
      <c r="F77" s="104"/>
      <c r="G77" s="105" t="s">
        <v>24</v>
      </c>
      <c r="H77" s="104"/>
      <c r="I77" s="104"/>
      <c r="J77" s="104"/>
      <c r="K77" s="92" t="s">
        <v>3</v>
      </c>
      <c r="L77" s="52"/>
      <c r="M77" s="52"/>
      <c r="N77" s="103"/>
      <c r="O77" s="103"/>
      <c r="P77" s="103"/>
      <c r="Q77" s="102"/>
      <c r="R77" s="101"/>
      <c r="S77" s="101"/>
    </row>
    <row r="78" spans="1:13" s="90" customFormat="1" ht="23.25" customHeight="1">
      <c r="A78" s="89"/>
      <c r="B78" s="54"/>
      <c r="C78" s="100"/>
      <c r="D78" s="99"/>
      <c r="E78" s="269"/>
      <c r="F78" s="269"/>
      <c r="G78" s="269"/>
      <c r="H78" s="98"/>
      <c r="I78" s="97"/>
      <c r="J78" s="97"/>
      <c r="K78" s="52"/>
      <c r="L78" s="52"/>
      <c r="M78" s="52"/>
    </row>
    <row r="79" spans="1:13" s="90" customFormat="1" ht="15.75" customHeight="1">
      <c r="A79" s="89"/>
      <c r="B79" s="54"/>
      <c r="C79" s="96" t="s">
        <v>23</v>
      </c>
      <c r="D79" s="95"/>
      <c r="E79" s="94"/>
      <c r="F79" s="94"/>
      <c r="G79" s="94"/>
      <c r="H79" s="93"/>
      <c r="I79" s="92"/>
      <c r="J79" s="92"/>
      <c r="K79" s="52"/>
      <c r="L79" s="52"/>
      <c r="M79" s="52"/>
    </row>
    <row r="80" spans="1:2" s="90" customFormat="1" ht="15.75" customHeight="1">
      <c r="A80" s="91"/>
      <c r="B80" s="56"/>
    </row>
    <row r="81" spans="1:2" s="90" customFormat="1" ht="15.75" customHeight="1">
      <c r="A81" s="91"/>
      <c r="B81" s="56"/>
    </row>
    <row r="82" spans="1:2" s="90" customFormat="1" ht="15.75" customHeight="1">
      <c r="A82" s="91"/>
      <c r="B82" s="56"/>
    </row>
    <row r="83" spans="1:2" s="90" customFormat="1" ht="15.75" customHeight="1">
      <c r="A83" s="91"/>
      <c r="B83" s="56"/>
    </row>
    <row r="84" spans="1:2" s="90" customFormat="1" ht="15.75" customHeight="1">
      <c r="A84" s="91"/>
      <c r="B84" s="56"/>
    </row>
    <row r="85" spans="1:2" s="90" customFormat="1" ht="15.75" customHeight="1">
      <c r="A85" s="91"/>
      <c r="B85" s="56"/>
    </row>
    <row r="86" spans="1:2" s="90" customFormat="1" ht="15.75" customHeight="1">
      <c r="A86" s="91"/>
      <c r="B86" s="56"/>
    </row>
    <row r="87" spans="1:2" s="90" customFormat="1" ht="15.75" customHeight="1">
      <c r="A87" s="91"/>
      <c r="B87" s="56"/>
    </row>
    <row r="88" spans="1:2" s="90" customFormat="1" ht="15.75" customHeight="1">
      <c r="A88" s="91"/>
      <c r="B88" s="56"/>
    </row>
    <row r="89" spans="1:2" s="90" customFormat="1" ht="15.75" customHeight="1">
      <c r="A89" s="91"/>
      <c r="B89" s="56"/>
    </row>
    <row r="90" spans="1:2" s="90" customFormat="1" ht="15.75" customHeight="1">
      <c r="A90" s="91"/>
      <c r="B90" s="56"/>
    </row>
    <row r="91" spans="1:2" s="90" customFormat="1" ht="15.75" customHeight="1">
      <c r="A91" s="91"/>
      <c r="B91" s="56"/>
    </row>
    <row r="92" spans="1:2" s="90" customFormat="1" ht="15.75" customHeight="1">
      <c r="A92" s="91"/>
      <c r="B92" s="56"/>
    </row>
    <row r="93" spans="1:2" s="90" customFormat="1" ht="15.75" customHeight="1">
      <c r="A93" s="91"/>
      <c r="B93" s="56"/>
    </row>
    <row r="94" spans="1:2" s="90" customFormat="1" ht="15.75" customHeight="1">
      <c r="A94" s="91"/>
      <c r="B94" s="56"/>
    </row>
    <row r="95" spans="1:2" s="90" customFormat="1" ht="15.75" customHeight="1">
      <c r="A95" s="91"/>
      <c r="B95" s="56"/>
    </row>
    <row r="96" spans="1:2" s="90" customFormat="1" ht="15.75" customHeight="1">
      <c r="A96" s="91"/>
      <c r="B96" s="56"/>
    </row>
    <row r="97" spans="1:2" s="90" customFormat="1" ht="15.75" customHeight="1">
      <c r="A97" s="91"/>
      <c r="B97" s="56"/>
    </row>
    <row r="98" spans="1:2" s="90" customFormat="1" ht="15.75" customHeight="1">
      <c r="A98" s="91"/>
      <c r="B98" s="56"/>
    </row>
    <row r="99" spans="1:2" s="90" customFormat="1" ht="15.75" customHeight="1">
      <c r="A99" s="91"/>
      <c r="B99" s="56"/>
    </row>
    <row r="100" spans="1:2" s="90" customFormat="1" ht="15.75" customHeight="1">
      <c r="A100" s="91"/>
      <c r="B100" s="56"/>
    </row>
    <row r="101" spans="1:2" s="90" customFormat="1" ht="15.75" customHeight="1">
      <c r="A101" s="91"/>
      <c r="B101" s="56"/>
    </row>
    <row r="102" spans="1:2" s="90" customFormat="1" ht="15.75" customHeight="1">
      <c r="A102" s="91"/>
      <c r="B102" s="56"/>
    </row>
    <row r="103" spans="1:2" s="90" customFormat="1" ht="15.75" customHeight="1">
      <c r="A103" s="91"/>
      <c r="B103" s="56"/>
    </row>
    <row r="104" spans="2:4" ht="17.25" customHeight="1">
      <c r="B104" s="56"/>
      <c r="C104" s="52"/>
      <c r="D104" s="52"/>
    </row>
    <row r="105" spans="2:4" ht="12.75" customHeight="1">
      <c r="B105" s="56"/>
      <c r="C105" s="52"/>
      <c r="D105" s="52"/>
    </row>
    <row r="106" spans="2:4" ht="12.75" customHeight="1">
      <c r="B106" s="56"/>
      <c r="C106" s="52"/>
      <c r="D106" s="52"/>
    </row>
    <row r="107" spans="2:4" ht="14.25" customHeight="1">
      <c r="B107" s="56"/>
      <c r="C107" s="52"/>
      <c r="D107" s="52"/>
    </row>
    <row r="108" spans="2:4" ht="18.75">
      <c r="B108" s="56"/>
      <c r="C108" s="52"/>
      <c r="D108" s="52"/>
    </row>
    <row r="109" spans="2:4" ht="30" customHeight="1">
      <c r="B109" s="56"/>
      <c r="C109" s="52"/>
      <c r="D109" s="52"/>
    </row>
    <row r="110" spans="2:4" ht="12.75" customHeight="1">
      <c r="B110" s="56"/>
      <c r="C110" s="52"/>
      <c r="D110" s="52"/>
    </row>
    <row r="111" spans="2:4" ht="27.75" customHeight="1">
      <c r="B111" s="56"/>
      <c r="C111" s="52"/>
      <c r="D111" s="52"/>
    </row>
    <row r="112" spans="2:4" ht="15" customHeight="1">
      <c r="B112" s="56"/>
      <c r="C112" s="52"/>
      <c r="D112" s="52"/>
    </row>
    <row r="113" spans="2:4" ht="18.75">
      <c r="B113" s="56"/>
      <c r="C113" s="52"/>
      <c r="D113" s="52"/>
    </row>
    <row r="114" spans="2:4" ht="18.75">
      <c r="B114" s="56"/>
      <c r="C114" s="52"/>
      <c r="D114" s="52"/>
    </row>
    <row r="115" spans="2:4" ht="18.75">
      <c r="B115" s="56"/>
      <c r="C115" s="52"/>
      <c r="D115" s="52"/>
    </row>
  </sheetData>
  <sheetProtection/>
  <mergeCells count="25">
    <mergeCell ref="O5:O6"/>
    <mergeCell ref="P5:Q5"/>
    <mergeCell ref="L5:M5"/>
    <mergeCell ref="I5:J5"/>
    <mergeCell ref="H5:H6"/>
    <mergeCell ref="F5:G5"/>
    <mergeCell ref="A4:A6"/>
    <mergeCell ref="C74:E76"/>
    <mergeCell ref="A68:J68"/>
    <mergeCell ref="C71:E72"/>
    <mergeCell ref="F71:M72"/>
    <mergeCell ref="F74:M74"/>
    <mergeCell ref="B4:B6"/>
    <mergeCell ref="K5:K6"/>
    <mergeCell ref="E5:E6"/>
    <mergeCell ref="E78:G78"/>
    <mergeCell ref="H4:J4"/>
    <mergeCell ref="K4:M4"/>
    <mergeCell ref="G2:L2"/>
    <mergeCell ref="C4:D4"/>
    <mergeCell ref="E4:G4"/>
    <mergeCell ref="F76:H76"/>
    <mergeCell ref="J76:M76"/>
    <mergeCell ref="C5:D5"/>
    <mergeCell ref="A3:M3"/>
  </mergeCells>
  <printOptions horizontalCentered="1"/>
  <pageMargins left="0.3937007874015748" right="0.3937007874015748" top="0.7874015748031497" bottom="0.5905511811023623" header="0.5118110236220472" footer="0.11811023622047245"/>
  <pageSetup fitToHeight="0" fitToWidth="1" horizontalDpi="600" verticalDpi="600" orientation="landscape" paperSize="8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0" tint="-0.3499799966812134"/>
  </sheetPr>
  <dimension ref="A1:E87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6.57421875" style="0" customWidth="1"/>
    <col min="2" max="2" width="10.421875" style="0" bestFit="1" customWidth="1"/>
    <col min="3" max="3" width="8.57421875" style="0" customWidth="1"/>
    <col min="4" max="4" width="38.140625" style="0" customWidth="1"/>
    <col min="5" max="5" width="5.00390625" style="0" bestFit="1" customWidth="1"/>
  </cols>
  <sheetData>
    <row r="1" spans="1:5" ht="15.75">
      <c r="A1" s="41" t="s">
        <v>135</v>
      </c>
      <c r="B1" s="42" t="s">
        <v>136</v>
      </c>
      <c r="C1" s="22"/>
      <c r="D1" s="43" t="s">
        <v>137</v>
      </c>
      <c r="E1" s="43" t="s">
        <v>136</v>
      </c>
    </row>
    <row r="2" spans="1:5" ht="19.5" customHeight="1">
      <c r="A2" s="44" t="s">
        <v>138</v>
      </c>
      <c r="B2" s="45" t="s">
        <v>277</v>
      </c>
      <c r="C2" s="46"/>
      <c r="D2" s="44">
        <v>6</v>
      </c>
      <c r="E2" s="48" t="s">
        <v>139</v>
      </c>
    </row>
    <row r="3" spans="1:5" ht="15.75">
      <c r="A3" s="44" t="s">
        <v>140</v>
      </c>
      <c r="B3" s="45" t="s">
        <v>278</v>
      </c>
      <c r="C3" s="46"/>
      <c r="D3" s="47">
        <v>12</v>
      </c>
      <c r="E3" s="49" t="s">
        <v>141</v>
      </c>
    </row>
    <row r="4" spans="1:5" ht="15.75">
      <c r="A4" s="44" t="s">
        <v>142</v>
      </c>
      <c r="B4" s="45" t="s">
        <v>279</v>
      </c>
      <c r="C4" s="46"/>
      <c r="D4" s="46"/>
      <c r="E4" s="46"/>
    </row>
    <row r="5" spans="1:5" ht="15.75">
      <c r="A5" s="44" t="s">
        <v>143</v>
      </c>
      <c r="B5" s="45" t="s">
        <v>280</v>
      </c>
      <c r="C5" s="46"/>
      <c r="D5" s="46"/>
      <c r="E5" s="46"/>
    </row>
    <row r="6" spans="1:5" ht="15.75">
      <c r="A6" s="44" t="s">
        <v>144</v>
      </c>
      <c r="B6" s="45" t="s">
        <v>281</v>
      </c>
      <c r="C6" s="46"/>
      <c r="D6" s="46"/>
      <c r="E6" s="46"/>
    </row>
    <row r="7" spans="1:5" ht="15.75">
      <c r="A7" s="44" t="s">
        <v>145</v>
      </c>
      <c r="B7" s="45" t="s">
        <v>282</v>
      </c>
      <c r="C7" s="46"/>
      <c r="D7" s="46"/>
      <c r="E7" s="46"/>
    </row>
    <row r="8" spans="1:5" ht="15.75">
      <c r="A8" s="44" t="s">
        <v>146</v>
      </c>
      <c r="B8" s="45" t="s">
        <v>283</v>
      </c>
      <c r="C8" s="46"/>
      <c r="D8" s="46"/>
      <c r="E8" s="46"/>
    </row>
    <row r="9" spans="1:5" ht="15.75">
      <c r="A9" s="44" t="s">
        <v>147</v>
      </c>
      <c r="B9" s="45" t="s">
        <v>284</v>
      </c>
      <c r="C9" s="46"/>
      <c r="D9" s="46"/>
      <c r="E9" s="46"/>
    </row>
    <row r="10" spans="1:5" ht="15.75">
      <c r="A10" s="44" t="s">
        <v>148</v>
      </c>
      <c r="B10" s="45" t="s">
        <v>285</v>
      </c>
      <c r="C10" s="46"/>
      <c r="D10" s="46"/>
      <c r="E10" s="46"/>
    </row>
    <row r="11" spans="1:5" ht="15.75">
      <c r="A11" s="44" t="s">
        <v>149</v>
      </c>
      <c r="B11" s="45" t="s">
        <v>286</v>
      </c>
      <c r="C11" s="46"/>
      <c r="D11" s="46"/>
      <c r="E11" s="46"/>
    </row>
    <row r="12" spans="1:5" ht="15.75">
      <c r="A12" s="44" t="s">
        <v>150</v>
      </c>
      <c r="B12" s="45" t="s">
        <v>287</v>
      </c>
      <c r="C12" s="46"/>
      <c r="D12" s="46"/>
      <c r="E12" s="46"/>
    </row>
    <row r="13" spans="1:5" ht="15.75">
      <c r="A13" s="44" t="s">
        <v>222</v>
      </c>
      <c r="B13" s="45" t="s">
        <v>288</v>
      </c>
      <c r="C13" s="46"/>
      <c r="D13" s="46"/>
      <c r="E13" s="46"/>
    </row>
    <row r="14" spans="1:5" ht="15.75">
      <c r="A14" s="44" t="s">
        <v>151</v>
      </c>
      <c r="B14" s="45" t="s">
        <v>289</v>
      </c>
      <c r="C14" s="46"/>
      <c r="D14" s="46"/>
      <c r="E14" s="46"/>
    </row>
    <row r="15" spans="1:5" ht="15.75">
      <c r="A15" s="44" t="s">
        <v>152</v>
      </c>
      <c r="B15" s="45" t="s">
        <v>290</v>
      </c>
      <c r="C15" s="46"/>
      <c r="D15" s="46"/>
      <c r="E15" s="46"/>
    </row>
    <row r="16" spans="1:5" ht="15.75">
      <c r="A16" s="164" t="s">
        <v>363</v>
      </c>
      <c r="B16" s="165" t="s">
        <v>364</v>
      </c>
      <c r="C16" s="46"/>
      <c r="D16" s="46"/>
      <c r="E16" s="46"/>
    </row>
    <row r="17" spans="1:5" ht="15.75">
      <c r="A17" s="44" t="s">
        <v>153</v>
      </c>
      <c r="B17" s="45" t="s">
        <v>291</v>
      </c>
      <c r="C17" s="46"/>
      <c r="D17" s="46"/>
      <c r="E17" s="46"/>
    </row>
    <row r="18" spans="1:5" ht="15.75">
      <c r="A18" s="44" t="s">
        <v>154</v>
      </c>
      <c r="B18" s="45" t="s">
        <v>292</v>
      </c>
      <c r="C18" s="46"/>
      <c r="D18" s="46"/>
      <c r="E18" s="46"/>
    </row>
    <row r="19" spans="1:5" ht="15.75">
      <c r="A19" s="44" t="s">
        <v>155</v>
      </c>
      <c r="B19" s="45" t="s">
        <v>293</v>
      </c>
      <c r="C19" s="46"/>
      <c r="D19" s="46"/>
      <c r="E19" s="46"/>
    </row>
    <row r="20" spans="1:5" ht="15.75">
      <c r="A20" s="44" t="s">
        <v>156</v>
      </c>
      <c r="B20" s="45" t="s">
        <v>294</v>
      </c>
      <c r="C20" s="46"/>
      <c r="D20" s="46"/>
      <c r="E20" s="46"/>
    </row>
    <row r="21" spans="1:5" ht="15.75">
      <c r="A21" s="44" t="s">
        <v>157</v>
      </c>
      <c r="B21" s="45" t="s">
        <v>295</v>
      </c>
      <c r="C21" s="46"/>
      <c r="D21" s="46"/>
      <c r="E21" s="46"/>
    </row>
    <row r="22" spans="1:5" ht="15.75">
      <c r="A22" s="44" t="s">
        <v>158</v>
      </c>
      <c r="B22" s="45" t="s">
        <v>296</v>
      </c>
      <c r="C22" s="46"/>
      <c r="D22" s="46"/>
      <c r="E22" s="46"/>
    </row>
    <row r="23" spans="1:5" ht="15.75">
      <c r="A23" s="44" t="s">
        <v>159</v>
      </c>
      <c r="B23" s="45" t="s">
        <v>297</v>
      </c>
      <c r="C23" s="46"/>
      <c r="D23" s="46"/>
      <c r="E23" s="46"/>
    </row>
    <row r="24" spans="1:5" ht="15.75">
      <c r="A24" s="44" t="s">
        <v>160</v>
      </c>
      <c r="B24" s="45" t="s">
        <v>298</v>
      </c>
      <c r="C24" s="46"/>
      <c r="D24" s="46"/>
      <c r="E24" s="46"/>
    </row>
    <row r="25" spans="1:5" ht="15.75">
      <c r="A25" s="44" t="s">
        <v>161</v>
      </c>
      <c r="B25" s="45" t="s">
        <v>299</v>
      </c>
      <c r="C25" s="46"/>
      <c r="D25" s="46"/>
      <c r="E25" s="46"/>
    </row>
    <row r="26" spans="1:5" ht="15.75">
      <c r="A26" s="44" t="s">
        <v>162</v>
      </c>
      <c r="B26" s="45" t="s">
        <v>300</v>
      </c>
      <c r="C26" s="46"/>
      <c r="D26" s="46"/>
      <c r="E26" s="46"/>
    </row>
    <row r="27" spans="1:5" ht="15.75">
      <c r="A27" s="44" t="s">
        <v>163</v>
      </c>
      <c r="B27" s="45" t="s">
        <v>301</v>
      </c>
      <c r="C27" s="46"/>
      <c r="D27" s="46"/>
      <c r="E27" s="46"/>
    </row>
    <row r="28" spans="1:5" ht="15.75">
      <c r="A28" s="44" t="s">
        <v>164</v>
      </c>
      <c r="B28" s="45" t="s">
        <v>302</v>
      </c>
      <c r="C28" s="46"/>
      <c r="D28" s="46"/>
      <c r="E28" s="46"/>
    </row>
    <row r="29" spans="1:5" ht="15.75">
      <c r="A29" s="44" t="s">
        <v>165</v>
      </c>
      <c r="B29" s="45" t="s">
        <v>303</v>
      </c>
      <c r="C29" s="46"/>
      <c r="D29" s="46"/>
      <c r="E29" s="46"/>
    </row>
    <row r="30" spans="1:5" ht="15.75">
      <c r="A30" s="44" t="s">
        <v>166</v>
      </c>
      <c r="B30" s="45" t="s">
        <v>304</v>
      </c>
      <c r="C30" s="46"/>
      <c r="D30" s="46"/>
      <c r="E30" s="46"/>
    </row>
    <row r="31" spans="1:5" ht="15.75">
      <c r="A31" s="44" t="s">
        <v>167</v>
      </c>
      <c r="B31" s="45" t="s">
        <v>305</v>
      </c>
      <c r="C31" s="46"/>
      <c r="D31" s="46"/>
      <c r="E31" s="46"/>
    </row>
    <row r="32" spans="1:5" ht="15.75">
      <c r="A32" s="44" t="s">
        <v>168</v>
      </c>
      <c r="B32" s="45" t="s">
        <v>306</v>
      </c>
      <c r="C32" s="46"/>
      <c r="D32" s="46"/>
      <c r="E32" s="46"/>
    </row>
    <row r="33" spans="1:5" ht="15.75">
      <c r="A33" s="44" t="s">
        <v>169</v>
      </c>
      <c r="B33" s="45" t="s">
        <v>307</v>
      </c>
      <c r="C33" s="46"/>
      <c r="D33" s="46"/>
      <c r="E33" s="46"/>
    </row>
    <row r="34" spans="1:5" ht="15.75">
      <c r="A34" s="44" t="s">
        <v>170</v>
      </c>
      <c r="B34" s="45" t="s">
        <v>308</v>
      </c>
      <c r="C34" s="46"/>
      <c r="D34" s="46"/>
      <c r="E34" s="46"/>
    </row>
    <row r="35" spans="1:5" ht="15.75">
      <c r="A35" s="44" t="s">
        <v>171</v>
      </c>
      <c r="B35" s="45" t="s">
        <v>309</v>
      </c>
      <c r="C35" s="46"/>
      <c r="D35" s="46"/>
      <c r="E35" s="46"/>
    </row>
    <row r="36" spans="1:5" ht="15.75">
      <c r="A36" s="44" t="s">
        <v>172</v>
      </c>
      <c r="B36" s="45" t="s">
        <v>310</v>
      </c>
      <c r="C36" s="46"/>
      <c r="D36" s="46"/>
      <c r="E36" s="46"/>
    </row>
    <row r="37" spans="1:5" ht="15.75">
      <c r="A37" s="44" t="s">
        <v>173</v>
      </c>
      <c r="B37" s="45" t="s">
        <v>311</v>
      </c>
      <c r="C37" s="46"/>
      <c r="D37" s="46"/>
      <c r="E37" s="46"/>
    </row>
    <row r="38" spans="1:5" ht="15.75">
      <c r="A38" s="44" t="s">
        <v>174</v>
      </c>
      <c r="B38" s="45" t="s">
        <v>312</v>
      </c>
      <c r="C38" s="46"/>
      <c r="D38" s="46"/>
      <c r="E38" s="46"/>
    </row>
    <row r="39" spans="1:5" ht="15.75">
      <c r="A39" s="44" t="s">
        <v>175</v>
      </c>
      <c r="B39" s="45" t="s">
        <v>313</v>
      </c>
      <c r="C39" s="46"/>
      <c r="D39" s="46"/>
      <c r="E39" s="46"/>
    </row>
    <row r="40" spans="1:5" ht="15.75">
      <c r="A40" s="44" t="s">
        <v>176</v>
      </c>
      <c r="B40" s="45" t="s">
        <v>314</v>
      </c>
      <c r="C40" s="46"/>
      <c r="D40" s="46"/>
      <c r="E40" s="46"/>
    </row>
    <row r="41" spans="1:5" ht="15.75">
      <c r="A41" s="44" t="s">
        <v>177</v>
      </c>
      <c r="B41" s="45" t="s">
        <v>315</v>
      </c>
      <c r="C41" s="46"/>
      <c r="D41" s="46"/>
      <c r="E41" s="46"/>
    </row>
    <row r="42" spans="1:5" ht="15.75">
      <c r="A42" s="44" t="s">
        <v>178</v>
      </c>
      <c r="B42" s="45" t="s">
        <v>316</v>
      </c>
      <c r="C42" s="46"/>
      <c r="D42" s="46"/>
      <c r="E42" s="46"/>
    </row>
    <row r="43" spans="1:5" ht="15.75">
      <c r="A43" s="44" t="s">
        <v>179</v>
      </c>
      <c r="B43" s="45" t="s">
        <v>317</v>
      </c>
      <c r="C43" s="46"/>
      <c r="D43" s="46"/>
      <c r="E43" s="46"/>
    </row>
    <row r="44" spans="1:5" ht="15.75">
      <c r="A44" s="44" t="s">
        <v>180</v>
      </c>
      <c r="B44" s="45" t="s">
        <v>318</v>
      </c>
      <c r="C44" s="46"/>
      <c r="D44" s="46"/>
      <c r="E44" s="46"/>
    </row>
    <row r="45" spans="1:5" ht="15.75">
      <c r="A45" s="44" t="s">
        <v>181</v>
      </c>
      <c r="B45" s="45" t="s">
        <v>319</v>
      </c>
      <c r="C45" s="46"/>
      <c r="D45" s="46"/>
      <c r="E45" s="46"/>
    </row>
    <row r="46" spans="1:5" ht="15.75">
      <c r="A46" s="44" t="s">
        <v>182</v>
      </c>
      <c r="B46" s="45" t="s">
        <v>320</v>
      </c>
      <c r="C46" s="46"/>
      <c r="D46" s="46"/>
      <c r="E46" s="46"/>
    </row>
    <row r="47" spans="1:5" ht="15.75">
      <c r="A47" s="44" t="s">
        <v>183</v>
      </c>
      <c r="B47" s="45" t="s">
        <v>321</v>
      </c>
      <c r="C47" s="46"/>
      <c r="D47" s="46"/>
      <c r="E47" s="46"/>
    </row>
    <row r="48" spans="1:5" ht="15.75">
      <c r="A48" s="44" t="s">
        <v>184</v>
      </c>
      <c r="B48" s="45" t="s">
        <v>322</v>
      </c>
      <c r="C48" s="46"/>
      <c r="D48" s="46"/>
      <c r="E48" s="46"/>
    </row>
    <row r="49" spans="1:5" ht="15.75">
      <c r="A49" s="44" t="s">
        <v>185</v>
      </c>
      <c r="B49" s="45" t="s">
        <v>323</v>
      </c>
      <c r="C49" s="46"/>
      <c r="D49" s="46"/>
      <c r="E49" s="46"/>
    </row>
    <row r="50" spans="1:5" ht="15.75">
      <c r="A50" s="44" t="s">
        <v>186</v>
      </c>
      <c r="B50" s="45" t="s">
        <v>324</v>
      </c>
      <c r="C50" s="46"/>
      <c r="D50" s="46"/>
      <c r="E50" s="46"/>
    </row>
    <row r="51" spans="1:5" ht="15.75">
      <c r="A51" s="44" t="s">
        <v>187</v>
      </c>
      <c r="B51" s="45" t="s">
        <v>325</v>
      </c>
      <c r="C51" s="46"/>
      <c r="D51" s="46"/>
      <c r="E51" s="46"/>
    </row>
    <row r="52" spans="1:5" ht="15.75">
      <c r="A52" s="44" t="s">
        <v>188</v>
      </c>
      <c r="B52" s="45" t="s">
        <v>326</v>
      </c>
      <c r="C52" s="46"/>
      <c r="D52" s="46"/>
      <c r="E52" s="46"/>
    </row>
    <row r="53" spans="1:5" ht="15.75">
      <c r="A53" s="44" t="s">
        <v>189</v>
      </c>
      <c r="B53" s="45" t="s">
        <v>327</v>
      </c>
      <c r="C53" s="46"/>
      <c r="D53" s="46"/>
      <c r="E53" s="46"/>
    </row>
    <row r="54" spans="1:5" ht="15.75">
      <c r="A54" s="44" t="s">
        <v>215</v>
      </c>
      <c r="B54" s="45" t="s">
        <v>328</v>
      </c>
      <c r="C54" s="46"/>
      <c r="D54" s="46"/>
      <c r="E54" s="46"/>
    </row>
    <row r="55" spans="1:5" ht="15.75">
      <c r="A55" s="44" t="s">
        <v>190</v>
      </c>
      <c r="B55" s="45" t="s">
        <v>329</v>
      </c>
      <c r="C55" s="46"/>
      <c r="D55" s="46"/>
      <c r="E55" s="46"/>
    </row>
    <row r="56" spans="1:5" ht="15.75">
      <c r="A56" s="44" t="s">
        <v>191</v>
      </c>
      <c r="B56" s="45" t="s">
        <v>330</v>
      </c>
      <c r="C56" s="46"/>
      <c r="D56" s="46"/>
      <c r="E56" s="46"/>
    </row>
    <row r="57" spans="1:5" ht="15.75">
      <c r="A57" s="44" t="s">
        <v>192</v>
      </c>
      <c r="B57" s="45" t="s">
        <v>331</v>
      </c>
      <c r="C57" s="46"/>
      <c r="D57" s="46"/>
      <c r="E57" s="46"/>
    </row>
    <row r="58" spans="1:5" ht="15.75">
      <c r="A58" s="44" t="s">
        <v>193</v>
      </c>
      <c r="B58" s="45" t="s">
        <v>332</v>
      </c>
      <c r="C58" s="46"/>
      <c r="D58" s="46"/>
      <c r="E58" s="46"/>
    </row>
    <row r="59" spans="1:5" ht="15.75">
      <c r="A59" s="44" t="s">
        <v>194</v>
      </c>
      <c r="B59" s="45" t="s">
        <v>333</v>
      </c>
      <c r="C59" s="46"/>
      <c r="D59" s="46"/>
      <c r="E59" s="46"/>
    </row>
    <row r="60" spans="1:5" ht="15.75">
      <c r="A60" s="44" t="s">
        <v>195</v>
      </c>
      <c r="B60" s="45" t="s">
        <v>334</v>
      </c>
      <c r="C60" s="46"/>
      <c r="D60" s="46"/>
      <c r="E60" s="46"/>
    </row>
    <row r="61" spans="1:5" ht="15.75">
      <c r="A61" s="44" t="s">
        <v>196</v>
      </c>
      <c r="B61" s="45" t="s">
        <v>335</v>
      </c>
      <c r="C61" s="46"/>
      <c r="D61" s="46"/>
      <c r="E61" s="46"/>
    </row>
    <row r="62" spans="1:5" ht="15.75">
      <c r="A62" s="44" t="s">
        <v>197</v>
      </c>
      <c r="B62" s="45" t="s">
        <v>336</v>
      </c>
      <c r="C62" s="46"/>
      <c r="D62" s="46"/>
      <c r="E62" s="46"/>
    </row>
    <row r="63" spans="1:5" ht="15.75">
      <c r="A63" s="44" t="s">
        <v>198</v>
      </c>
      <c r="B63" s="45" t="s">
        <v>337</v>
      </c>
      <c r="C63" s="46"/>
      <c r="D63" s="46"/>
      <c r="E63" s="46"/>
    </row>
    <row r="64" spans="1:5" ht="15.75">
      <c r="A64" s="44" t="s">
        <v>199</v>
      </c>
      <c r="B64" s="45" t="s">
        <v>338</v>
      </c>
      <c r="C64" s="46"/>
      <c r="D64" s="46"/>
      <c r="E64" s="46"/>
    </row>
    <row r="65" spans="1:5" ht="15.75">
      <c r="A65" s="44" t="s">
        <v>200</v>
      </c>
      <c r="B65" s="45" t="s">
        <v>339</v>
      </c>
      <c r="C65" s="46"/>
      <c r="D65" s="46"/>
      <c r="E65" s="46"/>
    </row>
    <row r="66" spans="1:5" ht="15.75">
      <c r="A66" s="44" t="s">
        <v>201</v>
      </c>
      <c r="B66" s="45" t="s">
        <v>340</v>
      </c>
      <c r="C66" s="46"/>
      <c r="D66" s="46"/>
      <c r="E66" s="46"/>
    </row>
    <row r="67" spans="1:5" ht="15.75">
      <c r="A67" s="44" t="s">
        <v>202</v>
      </c>
      <c r="B67" s="45" t="s">
        <v>341</v>
      </c>
      <c r="C67" s="46"/>
      <c r="D67" s="46"/>
      <c r="E67" s="46"/>
    </row>
    <row r="68" spans="1:5" ht="15.75">
      <c r="A68" s="44" t="s">
        <v>216</v>
      </c>
      <c r="B68" s="45" t="s">
        <v>342</v>
      </c>
      <c r="C68" s="46"/>
      <c r="D68" s="46"/>
      <c r="E68" s="46"/>
    </row>
    <row r="69" spans="1:5" ht="15.75">
      <c r="A69" s="44" t="s">
        <v>203</v>
      </c>
      <c r="B69" s="45" t="s">
        <v>343</v>
      </c>
      <c r="C69" s="46"/>
      <c r="D69" s="46"/>
      <c r="E69" s="46"/>
    </row>
    <row r="70" spans="1:5" ht="15.75">
      <c r="A70" s="44" t="s">
        <v>204</v>
      </c>
      <c r="B70" s="45" t="s">
        <v>344</v>
      </c>
      <c r="C70" s="46"/>
      <c r="D70" s="46"/>
      <c r="E70" s="46"/>
    </row>
    <row r="71" spans="1:5" ht="15.75">
      <c r="A71" s="44" t="s">
        <v>205</v>
      </c>
      <c r="B71" s="45" t="s">
        <v>345</v>
      </c>
      <c r="C71" s="46"/>
      <c r="D71" s="46"/>
      <c r="E71" s="46"/>
    </row>
    <row r="72" spans="1:5" ht="15.75">
      <c r="A72" s="44" t="s">
        <v>346</v>
      </c>
      <c r="B72" s="45" t="s">
        <v>347</v>
      </c>
      <c r="C72" s="46"/>
      <c r="D72" s="46"/>
      <c r="E72" s="46"/>
    </row>
    <row r="73" spans="1:5" ht="15.75">
      <c r="A73" s="44" t="s">
        <v>206</v>
      </c>
      <c r="B73" s="45" t="s">
        <v>348</v>
      </c>
      <c r="C73" s="46"/>
      <c r="D73" s="46"/>
      <c r="E73" s="46"/>
    </row>
    <row r="74" spans="1:5" ht="15.75">
      <c r="A74" s="44" t="s">
        <v>207</v>
      </c>
      <c r="B74" s="45" t="s">
        <v>349</v>
      </c>
      <c r="C74" s="46"/>
      <c r="D74" s="46"/>
      <c r="E74" s="46"/>
    </row>
    <row r="75" spans="1:5" ht="15.75">
      <c r="A75" s="44" t="s">
        <v>208</v>
      </c>
      <c r="B75" s="45" t="s">
        <v>350</v>
      </c>
      <c r="C75" s="46"/>
      <c r="D75" s="46"/>
      <c r="E75" s="46"/>
    </row>
    <row r="76" spans="1:5" ht="15.75">
      <c r="A76" s="44" t="s">
        <v>209</v>
      </c>
      <c r="B76" s="45" t="s">
        <v>351</v>
      </c>
      <c r="C76" s="46"/>
      <c r="D76" s="46"/>
      <c r="E76" s="46"/>
    </row>
    <row r="77" spans="1:5" ht="15.75">
      <c r="A77" s="44" t="s">
        <v>210</v>
      </c>
      <c r="B77" s="45" t="s">
        <v>352</v>
      </c>
      <c r="C77" s="46"/>
      <c r="D77" s="46"/>
      <c r="E77" s="46"/>
    </row>
    <row r="78" spans="1:5" ht="15.75">
      <c r="A78" s="44" t="s">
        <v>211</v>
      </c>
      <c r="B78" s="45" t="s">
        <v>353</v>
      </c>
      <c r="C78" s="46"/>
      <c r="D78" s="46"/>
      <c r="E78" s="46"/>
    </row>
    <row r="79" spans="1:5" ht="15.75">
      <c r="A79" s="44" t="s">
        <v>212</v>
      </c>
      <c r="B79" s="45" t="s">
        <v>354</v>
      </c>
      <c r="C79" s="46"/>
      <c r="D79" s="46"/>
      <c r="E79" s="46"/>
    </row>
    <row r="80" spans="1:5" ht="15.75">
      <c r="A80" s="44" t="s">
        <v>213</v>
      </c>
      <c r="B80" s="45" t="s">
        <v>355</v>
      </c>
      <c r="C80" s="46"/>
      <c r="D80" s="46"/>
      <c r="E80" s="46"/>
    </row>
    <row r="81" spans="1:5" ht="15.75">
      <c r="A81" s="44" t="s">
        <v>214</v>
      </c>
      <c r="B81" s="45" t="s">
        <v>356</v>
      </c>
      <c r="C81" s="46"/>
      <c r="D81" s="46"/>
      <c r="E81" s="46"/>
    </row>
    <row r="82" spans="1:5" ht="15.75">
      <c r="A82" s="44" t="s">
        <v>217</v>
      </c>
      <c r="B82" s="45" t="s">
        <v>357</v>
      </c>
      <c r="C82" s="46"/>
      <c r="D82" s="46"/>
      <c r="E82" s="46"/>
    </row>
    <row r="83" spans="1:5" ht="15.75">
      <c r="A83" s="44" t="s">
        <v>218</v>
      </c>
      <c r="B83" s="45" t="s">
        <v>358</v>
      </c>
      <c r="C83" s="46"/>
      <c r="D83" s="46"/>
      <c r="E83" s="46"/>
    </row>
    <row r="84" spans="1:5" ht="15.75">
      <c r="A84" s="44" t="s">
        <v>219</v>
      </c>
      <c r="B84" s="45" t="s">
        <v>359</v>
      </c>
      <c r="C84" s="46"/>
      <c r="D84" s="46"/>
      <c r="E84" s="46"/>
    </row>
    <row r="85" spans="1:5" ht="15.75">
      <c r="A85" s="44" t="s">
        <v>220</v>
      </c>
      <c r="B85" s="45" t="s">
        <v>360</v>
      </c>
      <c r="C85" s="46"/>
      <c r="D85" s="46"/>
      <c r="E85" s="46"/>
    </row>
    <row r="86" spans="1:5" ht="15.75">
      <c r="A86" s="44" t="s">
        <v>221</v>
      </c>
      <c r="B86" s="45" t="s">
        <v>361</v>
      </c>
      <c r="C86" s="46"/>
      <c r="D86" s="46"/>
      <c r="E86" s="46"/>
    </row>
    <row r="87" spans="1:5" ht="32.25" thickBot="1">
      <c r="A87" s="162" t="s">
        <v>35</v>
      </c>
      <c r="B87" s="163" t="s">
        <v>362</v>
      </c>
      <c r="C87" s="46"/>
      <c r="D87" s="46"/>
      <c r="E87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Шакирова Гузял Ильшатовна</cp:lastModifiedBy>
  <cp:lastPrinted>2017-02-01T11:55:23Z</cp:lastPrinted>
  <dcterms:created xsi:type="dcterms:W3CDTF">2004-03-24T19:37:04Z</dcterms:created>
  <dcterms:modified xsi:type="dcterms:W3CDTF">2020-08-18T08:27:59Z</dcterms:modified>
  <cp:category/>
  <cp:version/>
  <cp:contentType/>
  <cp:contentStatus/>
</cp:coreProperties>
</file>